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31\02_SOUMU\財務課\契約係\様式（臨時職員採用関係含む）\05 検査様式\01_【企画部検査】しゅん工（完了）検査書類一式\"/>
    </mc:Choice>
  </mc:AlternateContent>
  <xr:revisionPtr revIDLastSave="0" documentId="13_ncr:1_{2C8B9BD3-AF02-4664-BC4D-BD21CBE46C54}" xr6:coauthVersionLast="47" xr6:coauthVersionMax="47" xr10:uidLastSave="{00000000-0000-0000-0000-000000000000}"/>
  <bookViews>
    <workbookView xWindow="28680" yWindow="-120" windowWidth="29040" windowHeight="15720" tabRatio="756" xr2:uid="{00000000-000D-0000-FFFF-FFFF00000000}"/>
  </bookViews>
  <sheets>
    <sheet name="しゅん工（完了）届" sheetId="4" r:id="rId1"/>
    <sheet name="しゅん工（完了）検査調書【軽微】" sheetId="5" r:id="rId2"/>
    <sheet name="しゅん工検査調書【工事評点あり】" sheetId="10" r:id="rId3"/>
    <sheet name="完了検査調書【業務評点あり】" sheetId="11" r:id="rId4"/>
    <sheet name="しゅん工（完了）承認通知書" sheetId="7" r:id="rId5"/>
    <sheet name="引渡書" sheetId="8" r:id="rId6"/>
    <sheet name="請求書" sheetId="9" r:id="rId7"/>
  </sheets>
  <definedNames>
    <definedName name="_xlnm.Print_Area" localSheetId="1">'しゅん工（完了）検査調書【軽微】'!$A$1:$AX$43</definedName>
    <definedName name="_xlnm.Print_Area" localSheetId="4">'しゅん工（完了）承認通知書'!$A$1:$AY$45</definedName>
    <definedName name="_xlnm.Print_Area" localSheetId="0">'しゅん工（完了）届'!$A$1:$AY$60</definedName>
    <definedName name="_xlnm.Print_Area" localSheetId="2">しゅん工検査調書【工事評点あり】!$A$1:$AX$44</definedName>
    <definedName name="_xlnm.Print_Area" localSheetId="5">引渡書!$A$1:$AX$30</definedName>
    <definedName name="_xlnm.Print_Area" localSheetId="3">完了検査調書【業務評点あり】!$A$1:$AX$44</definedName>
    <definedName name="_xlnm.Print_Area" localSheetId="6">請求書!$A$1:$AM$43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6" i="7" l="1"/>
  <c r="O25" i="7"/>
  <c r="O25" i="11"/>
  <c r="O24" i="11"/>
  <c r="O25" i="10"/>
  <c r="O24" i="10"/>
  <c r="O24" i="5"/>
  <c r="O23" i="5"/>
  <c r="AH20" i="9" l="1"/>
  <c r="AE20" i="9"/>
  <c r="AB20" i="9"/>
  <c r="U20" i="9"/>
  <c r="R20" i="9"/>
  <c r="O20" i="9"/>
  <c r="C17" i="11" l="1"/>
  <c r="C17" i="10"/>
  <c r="AP21" i="4"/>
  <c r="AT21" i="4"/>
  <c r="Z30" i="9" l="1"/>
  <c r="R18" i="8" l="1"/>
  <c r="M18" i="8"/>
  <c r="H18" i="8"/>
  <c r="AT16" i="7"/>
  <c r="AP16" i="7"/>
  <c r="AL16" i="7"/>
  <c r="AS3" i="8"/>
  <c r="AN3" i="8"/>
  <c r="AI3" i="8"/>
  <c r="AE39" i="11"/>
  <c r="AS16" i="11" s="1"/>
  <c r="Z39" i="11"/>
  <c r="AO16" i="11" s="1"/>
  <c r="U39" i="11"/>
  <c r="AK16" i="11" s="1"/>
  <c r="AE39" i="10"/>
  <c r="AS16" i="10" s="1"/>
  <c r="Z39" i="10"/>
  <c r="AO16" i="10" s="1"/>
  <c r="U39" i="10"/>
  <c r="AK16" i="10" s="1"/>
  <c r="AE38" i="5"/>
  <c r="Z38" i="5"/>
  <c r="U38" i="5"/>
  <c r="AE37" i="11"/>
  <c r="Z37" i="11"/>
  <c r="U37" i="11"/>
  <c r="X35" i="11"/>
  <c r="X34" i="11"/>
  <c r="AE32" i="11"/>
  <c r="Z32" i="11"/>
  <c r="U32" i="11"/>
  <c r="AM31" i="11"/>
  <c r="AE31" i="11"/>
  <c r="Z31" i="11"/>
  <c r="U31" i="11"/>
  <c r="AE29" i="11"/>
  <c r="Z29" i="11"/>
  <c r="U29" i="11"/>
  <c r="T27" i="11"/>
  <c r="AU24" i="11"/>
  <c r="Y24" i="11"/>
  <c r="T24" i="11"/>
  <c r="R22" i="11"/>
  <c r="AK20" i="11"/>
  <c r="AK19" i="11"/>
  <c r="AK18" i="11"/>
  <c r="A6" i="11"/>
  <c r="A6" i="10"/>
  <c r="AE37" i="10"/>
  <c r="Z37" i="10"/>
  <c r="U37" i="10"/>
  <c r="X35" i="10"/>
  <c r="X34" i="10"/>
  <c r="AE32" i="10"/>
  <c r="Z32" i="10"/>
  <c r="U32" i="10"/>
  <c r="AM31" i="10"/>
  <c r="AE31" i="10"/>
  <c r="Z31" i="10"/>
  <c r="U31" i="10"/>
  <c r="AE29" i="10"/>
  <c r="Z29" i="10"/>
  <c r="U29" i="10"/>
  <c r="T27" i="10"/>
  <c r="AU24" i="10"/>
  <c r="Y24" i="10"/>
  <c r="T24" i="10"/>
  <c r="R22" i="10"/>
  <c r="AK20" i="10"/>
  <c r="AK19" i="10"/>
  <c r="AK18" i="10"/>
  <c r="K19" i="9" l="1"/>
  <c r="W10" i="9"/>
  <c r="W11" i="9"/>
  <c r="W9" i="9"/>
  <c r="AE36" i="5" l="1"/>
  <c r="Z36" i="5"/>
  <c r="U36" i="5"/>
  <c r="AS15" i="5"/>
  <c r="AO15" i="5"/>
  <c r="AK15" i="5"/>
  <c r="N15" i="8" l="1"/>
  <c r="Z11" i="8"/>
  <c r="Z9" i="8"/>
  <c r="Z8" i="8"/>
  <c r="AE37" i="7"/>
  <c r="Z37" i="7"/>
  <c r="U37" i="7"/>
  <c r="AE35" i="7"/>
  <c r="Z35" i="7"/>
  <c r="U35" i="7"/>
  <c r="AM34" i="7"/>
  <c r="AE34" i="7"/>
  <c r="Z34" i="7"/>
  <c r="U34" i="7"/>
  <c r="AE32" i="7"/>
  <c r="Z32" i="7"/>
  <c r="U32" i="7"/>
  <c r="T30" i="7"/>
  <c r="R28" i="7"/>
  <c r="AU25" i="7"/>
  <c r="Y25" i="7"/>
  <c r="T25" i="7"/>
  <c r="X23" i="7"/>
  <c r="X21" i="7"/>
  <c r="X20" i="7"/>
  <c r="T9" i="7"/>
  <c r="T7" i="7"/>
  <c r="X34" i="5"/>
  <c r="X33" i="5"/>
  <c r="AE31" i="5"/>
  <c r="Z31" i="5"/>
  <c r="U31" i="5"/>
  <c r="AM30" i="5"/>
  <c r="AE30" i="5"/>
  <c r="Z30" i="5"/>
  <c r="U30" i="5"/>
  <c r="AE28" i="5"/>
  <c r="Z28" i="5"/>
  <c r="U28" i="5"/>
  <c r="T26" i="5"/>
  <c r="AU23" i="5"/>
  <c r="Y23" i="5"/>
  <c r="T23" i="5"/>
  <c r="R21" i="5"/>
  <c r="AK19" i="5"/>
  <c r="AK18" i="5"/>
  <c r="AK17" i="5"/>
  <c r="AT18" i="7"/>
  <c r="AP18" i="7"/>
  <c r="AL18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吉田　一絵</author>
    <author>甲斐　まゆか</author>
  </authors>
  <commentList>
    <comment ref="B2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工事（業務）担当課</t>
        </r>
      </text>
    </comment>
    <comment ref="BF7" authorId="0" shapeId="0" xr:uid="{00000000-0006-0000-0000-000002000000}">
      <text/>
    </comment>
    <comment ref="G9" authorId="0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工事（業務）年度</t>
        </r>
      </text>
    </comment>
    <comment ref="S9" authorId="0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契約番号</t>
        </r>
      </text>
    </comment>
    <comment ref="X23" authorId="0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相手方住所</t>
        </r>
      </text>
    </comment>
    <comment ref="X24" authorId="0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商号（+支店名）</t>
        </r>
      </text>
    </comment>
    <comment ref="X26" authorId="0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役職名+代表者（支店長）名</t>
        </r>
      </text>
    </comment>
    <comment ref="O28" authorId="1" shapeId="0" xr:uid="{89238076-DF03-4F75-807B-8D31B627B6C4}">
      <text>
        <r>
          <rPr>
            <b/>
            <sz val="9"/>
            <color indexed="81"/>
            <rFont val="MS P ゴシック"/>
            <family val="3"/>
            <charset val="128"/>
          </rPr>
          <t>不要な方は消す</t>
        </r>
      </text>
    </comment>
    <comment ref="T28" authorId="0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空欄も可</t>
        </r>
      </text>
    </comment>
    <comment ref="Y28" authorId="0" shapeId="0" xr:uid="{00000000-0006-0000-0000-000009000000}">
      <text>
        <r>
          <rPr>
            <b/>
            <sz val="9"/>
            <color indexed="81"/>
            <rFont val="ＭＳ Ｐゴシック"/>
            <family val="3"/>
            <charset val="128"/>
          </rPr>
          <t>工事（業務）場所
（契約書通りに記載する）</t>
        </r>
      </text>
    </comment>
    <comment ref="R31" authorId="0" shapeId="0" xr:uid="{00000000-0006-0000-0000-00000A000000}">
      <text>
        <r>
          <rPr>
            <b/>
            <sz val="9"/>
            <color indexed="81"/>
            <rFont val="ＭＳ Ｐゴシック"/>
            <family val="3"/>
            <charset val="128"/>
          </rPr>
          <t>契約名</t>
        </r>
      </text>
    </comment>
    <comment ref="T33" authorId="0" shapeId="0" xr:uid="{00000000-0006-0000-0000-00000B000000}">
      <text>
        <r>
          <rPr>
            <b/>
            <sz val="9"/>
            <color indexed="81"/>
            <rFont val="ＭＳ Ｐゴシック"/>
            <family val="3"/>
            <charset val="128"/>
          </rPr>
          <t>契約金額（最終）</t>
        </r>
      </text>
    </comment>
    <comment ref="U35" authorId="0" shapeId="0" xr:uid="{00000000-0006-0000-0000-00000C000000}">
      <text/>
    </comment>
    <comment ref="Z35" authorId="0" shapeId="0" xr:uid="{00000000-0006-0000-0000-00000D000000}">
      <text/>
    </comment>
    <comment ref="AE35" authorId="0" shapeId="0" xr:uid="{00000000-0006-0000-0000-00000E000000}">
      <text>
        <r>
          <rPr>
            <b/>
            <sz val="9"/>
            <color indexed="81"/>
            <rFont val="ＭＳ Ｐゴシック"/>
            <family val="3"/>
            <charset val="128"/>
          </rPr>
          <t>当初契約日</t>
        </r>
      </text>
    </comment>
    <comment ref="BR35" authorId="0" shapeId="0" xr:uid="{00000000-0006-0000-0000-00000F000000}">
      <text/>
    </comment>
    <comment ref="BW35" authorId="0" shapeId="0" xr:uid="{00000000-0006-0000-0000-000010000000}">
      <text/>
    </comment>
    <comment ref="CB35" authorId="0" shapeId="0" xr:uid="{00000000-0006-0000-0000-000011000000}">
      <text>
        <r>
          <rPr>
            <b/>
            <sz val="9"/>
            <color indexed="81"/>
            <rFont val="ＭＳ Ｐゴシック"/>
            <family val="3"/>
            <charset val="128"/>
          </rPr>
          <t>検査願提出日から
工事：１４日以内（土日含む）
業務：１０日以内（土日含む）</t>
        </r>
      </text>
    </comment>
    <comment ref="U37" authorId="0" shapeId="0" xr:uid="{00000000-0006-0000-0000-000012000000}">
      <text/>
    </comment>
    <comment ref="Z37" authorId="0" shapeId="0" xr:uid="{00000000-0006-0000-0000-000013000000}">
      <text/>
    </comment>
    <comment ref="AE37" authorId="0" shapeId="0" xr:uid="{00000000-0006-0000-0000-000014000000}">
      <text>
        <r>
          <rPr>
            <b/>
            <sz val="9"/>
            <color indexed="81"/>
            <rFont val="ＭＳ Ｐゴシック"/>
            <family val="3"/>
            <charset val="128"/>
          </rPr>
          <t>工期始め</t>
        </r>
      </text>
    </comment>
    <comment ref="AM37" authorId="0" shapeId="0" xr:uid="{00000000-0006-0000-0000-000015000000}">
      <text>
        <r>
          <rPr>
            <b/>
            <sz val="9"/>
            <color indexed="81"/>
            <rFont val="ＭＳ Ｐゴシック"/>
            <family val="3"/>
            <charset val="128"/>
          </rPr>
          <t>工期日数</t>
        </r>
      </text>
    </comment>
    <comment ref="U38" authorId="0" shapeId="0" xr:uid="{00000000-0006-0000-0000-000016000000}">
      <text/>
    </comment>
    <comment ref="Z38" authorId="0" shapeId="0" xr:uid="{00000000-0006-0000-0000-000017000000}">
      <text/>
    </comment>
    <comment ref="AE38" authorId="0" shapeId="0" xr:uid="{00000000-0006-0000-0000-000018000000}">
      <text>
        <r>
          <rPr>
            <b/>
            <sz val="9"/>
            <color indexed="81"/>
            <rFont val="ＭＳ Ｐゴシック"/>
            <family val="3"/>
            <charset val="128"/>
          </rPr>
          <t>工期末</t>
        </r>
      </text>
    </comment>
    <comment ref="U40" authorId="0" shapeId="0" xr:uid="{00000000-0006-0000-0000-000019000000}">
      <text/>
    </comment>
    <comment ref="Z40" authorId="0" shapeId="0" xr:uid="{00000000-0006-0000-0000-00001A000000}">
      <text/>
    </comment>
    <comment ref="AE40" authorId="0" shapeId="0" xr:uid="{00000000-0006-0000-0000-00001B000000}">
      <text>
        <r>
          <rPr>
            <b/>
            <sz val="9"/>
            <color indexed="81"/>
            <rFont val="ＭＳ Ｐゴシック"/>
            <family val="3"/>
            <charset val="128"/>
          </rPr>
          <t>工事（業務）期間内</t>
        </r>
      </text>
    </comment>
    <comment ref="Q48" authorId="0" shapeId="0" xr:uid="{00000000-0006-0000-0000-00001C000000}">
      <text>
        <r>
          <rPr>
            <b/>
            <sz val="9"/>
            <color indexed="81"/>
            <rFont val="ＭＳ Ｐゴシック"/>
            <family val="3"/>
            <charset val="128"/>
          </rPr>
          <t>部所課</t>
        </r>
      </text>
    </comment>
    <comment ref="Q50" authorId="0" shapeId="0" xr:uid="{00000000-0006-0000-0000-00001D000000}">
      <text>
        <r>
          <rPr>
            <b/>
            <sz val="9"/>
            <color indexed="81"/>
            <rFont val="ＭＳ Ｐゴシック"/>
            <family val="3"/>
            <charset val="128"/>
          </rPr>
          <t>職名</t>
        </r>
      </text>
    </comment>
    <comment ref="Y50" authorId="0" shapeId="0" xr:uid="{00000000-0006-0000-0000-00001E000000}">
      <text>
        <r>
          <rPr>
            <b/>
            <sz val="9"/>
            <color indexed="81"/>
            <rFont val="ＭＳ Ｐゴシック"/>
            <family val="3"/>
            <charset val="128"/>
          </rPr>
          <t>氏名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森部　聡子</author>
    <author>吉田　一絵</author>
  </authors>
  <commentList>
    <comment ref="W12" authorId="0" shapeId="0" xr:uid="{00000000-0006-0000-0600-000001000000}">
      <text>
        <r>
          <rPr>
            <b/>
            <sz val="9"/>
            <color indexed="81"/>
            <rFont val="MS P ゴシック"/>
            <family val="3"/>
            <charset val="128"/>
          </rPr>
          <t>インボイス登録番号
（T+法人番号13桁）</t>
        </r>
      </text>
    </comment>
    <comment ref="Z24" authorId="1" shapeId="0" xr:uid="{00000000-0006-0000-06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最終契約金額</t>
        </r>
      </text>
    </comment>
    <comment ref="Z26" authorId="1" shapeId="0" xr:uid="{00000000-0006-0000-06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前払金額</t>
        </r>
      </text>
    </comment>
    <comment ref="Z28" authorId="1" shapeId="0" xr:uid="{00000000-0006-0000-06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支払済金額</t>
        </r>
      </text>
    </comment>
    <comment ref="N31" authorId="0" shapeId="0" xr:uid="{00000000-0006-0000-0600-000005000000}">
      <text>
        <r>
          <rPr>
            <b/>
            <sz val="9"/>
            <color indexed="81"/>
            <rFont val="MS P ゴシック"/>
            <family val="3"/>
            <charset val="128"/>
          </rPr>
          <t>税率を確認</t>
        </r>
      </text>
    </comment>
    <comment ref="Z31" authorId="0" shapeId="0" xr:uid="{00000000-0006-0000-0600-000006000000}">
      <text>
        <r>
          <rPr>
            <b/>
            <sz val="9"/>
            <color indexed="81"/>
            <rFont val="MS P ゴシック"/>
            <family val="3"/>
            <charset val="128"/>
          </rPr>
          <t>消費税対象額</t>
        </r>
      </text>
    </comment>
    <comment ref="Z32" authorId="0" shapeId="0" xr:uid="{00000000-0006-0000-0600-000007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消費税額
</t>
        </r>
        <r>
          <rPr>
            <sz val="9"/>
            <color indexed="81"/>
            <rFont val="MS P ゴシック"/>
            <family val="3"/>
            <charset val="128"/>
          </rPr>
          <t>税率10％の場合、対象額÷11）</t>
        </r>
      </text>
    </comment>
  </commentList>
</comments>
</file>

<file path=xl/sharedStrings.xml><?xml version="1.0" encoding="utf-8"?>
<sst xmlns="http://schemas.openxmlformats.org/spreadsheetml/2006/main" count="485" uniqueCount="176">
  <si>
    <t>査閲</t>
    <rPh sb="0" eb="2">
      <t>サエツ</t>
    </rPh>
    <phoneticPr fontId="1"/>
  </si>
  <si>
    <t>福岡北九州高速道路公社</t>
    <rPh sb="0" eb="11">
      <t>フキコ</t>
    </rPh>
    <phoneticPr fontId="1"/>
  </si>
  <si>
    <t>理事長　殿</t>
    <rPh sb="0" eb="3">
      <t>リジチョウ</t>
    </rPh>
    <rPh sb="4" eb="5">
      <t>ドノ</t>
    </rPh>
    <phoneticPr fontId="1"/>
  </si>
  <si>
    <t>しゅん工（完了）届</t>
    <rPh sb="3" eb="4">
      <t>コウ</t>
    </rPh>
    <rPh sb="5" eb="7">
      <t>カンリョウ</t>
    </rPh>
    <rPh sb="8" eb="9">
      <t>トドケ</t>
    </rPh>
    <phoneticPr fontId="1"/>
  </si>
  <si>
    <t>部(所)長</t>
    <rPh sb="0" eb="1">
      <t>ブ</t>
    </rPh>
    <rPh sb="2" eb="3">
      <t>ショ</t>
    </rPh>
    <rPh sb="4" eb="5">
      <t>チョウ</t>
    </rPh>
    <phoneticPr fontId="1"/>
  </si>
  <si>
    <t>係</t>
    <rPh sb="0" eb="1">
      <t>カカリ</t>
    </rPh>
    <phoneticPr fontId="1"/>
  </si>
  <si>
    <t>係長</t>
    <rPh sb="0" eb="2">
      <t>カカリチョウ</t>
    </rPh>
    <phoneticPr fontId="1"/>
  </si>
  <si>
    <t>課長補佐</t>
    <rPh sb="0" eb="2">
      <t>カチョウ</t>
    </rPh>
    <rPh sb="2" eb="4">
      <t>ホサ</t>
    </rPh>
    <phoneticPr fontId="1"/>
  </si>
  <si>
    <t>課長</t>
    <rPh sb="0" eb="2">
      <t>カチョウ</t>
    </rPh>
    <phoneticPr fontId="1"/>
  </si>
  <si>
    <t>住所</t>
    <rPh sb="0" eb="2">
      <t>ジュウショ</t>
    </rPh>
    <phoneticPr fontId="1"/>
  </si>
  <si>
    <t>代表者名</t>
    <rPh sb="0" eb="3">
      <t>ダイヒョウシャ</t>
    </rPh>
    <rPh sb="3" eb="4">
      <t>メイ</t>
    </rPh>
    <phoneticPr fontId="1"/>
  </si>
  <si>
    <t>工事(業務)場所</t>
    <rPh sb="0" eb="2">
      <t>コウジ</t>
    </rPh>
    <rPh sb="3" eb="5">
      <t>ギョウム</t>
    </rPh>
    <rPh sb="6" eb="8">
      <t>バショ</t>
    </rPh>
    <phoneticPr fontId="1"/>
  </si>
  <si>
    <t>工事(業務)名</t>
    <rPh sb="0" eb="2">
      <t>コウジ</t>
    </rPh>
    <rPh sb="3" eb="5">
      <t>ギョウム</t>
    </rPh>
    <rPh sb="6" eb="7">
      <t>メイ</t>
    </rPh>
    <phoneticPr fontId="1"/>
  </si>
  <si>
    <t>契約金額</t>
    <rPh sb="0" eb="2">
      <t>ケイヤク</t>
    </rPh>
    <rPh sb="2" eb="4">
      <t>キンガク</t>
    </rPh>
    <phoneticPr fontId="1"/>
  </si>
  <si>
    <t>工事(業務)期間</t>
    <rPh sb="0" eb="2">
      <t>コウジ</t>
    </rPh>
    <rPh sb="3" eb="5">
      <t>ギョウム</t>
    </rPh>
    <rPh sb="6" eb="8">
      <t>キカン</t>
    </rPh>
    <phoneticPr fontId="1"/>
  </si>
  <si>
    <t>高速</t>
    <rPh sb="0" eb="2">
      <t>コウソク</t>
    </rPh>
    <phoneticPr fontId="1"/>
  </si>
  <si>
    <t>地内</t>
    <rPh sb="0" eb="1">
      <t>チ</t>
    </rPh>
    <rPh sb="1" eb="2">
      <t>ナイ</t>
    </rPh>
    <phoneticPr fontId="1"/>
  </si>
  <si>
    <t>号線</t>
    <rPh sb="0" eb="2">
      <t>ゴウセン</t>
    </rPh>
    <phoneticPr fontId="1"/>
  </si>
  <si>
    <t>￥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</si>
  <si>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</si>
  <si>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</si>
  <si>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</si>
  <si>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から</t>
    <phoneticPr fontId="1"/>
  </si>
  <si>
    <t>まで</t>
    <phoneticPr fontId="1"/>
  </si>
  <si>
    <t>日間</t>
    <rPh sb="0" eb="2">
      <t>ニチカン</t>
    </rPh>
    <phoneticPr fontId="1"/>
  </si>
  <si>
    <t>検　査　員　任　命　伺</t>
    <rPh sb="0" eb="1">
      <t>ケン</t>
    </rPh>
    <rPh sb="2" eb="3">
      <t>サ</t>
    </rPh>
    <rPh sb="4" eb="5">
      <t>イン</t>
    </rPh>
    <rPh sb="6" eb="7">
      <t>ニン</t>
    </rPh>
    <rPh sb="8" eb="9">
      <t>イノチ</t>
    </rPh>
    <rPh sb="10" eb="11">
      <t>ウカガイ</t>
    </rPh>
    <phoneticPr fontId="1"/>
  </si>
  <si>
    <t>上記工事(業務)のしゅん工(完了)検査について、下記の者を任命してよろしいかお伺いします。</t>
    <rPh sb="0" eb="2">
      <t>ジョウキ</t>
    </rPh>
    <rPh sb="2" eb="4">
      <t>コウジ</t>
    </rPh>
    <rPh sb="5" eb="7">
      <t>ギョウム</t>
    </rPh>
    <rPh sb="12" eb="13">
      <t>コウ</t>
    </rPh>
    <rPh sb="14" eb="16">
      <t>カンリョウ</t>
    </rPh>
    <rPh sb="17" eb="19">
      <t>ケンサ</t>
    </rPh>
    <rPh sb="24" eb="26">
      <t>カキ</t>
    </rPh>
    <rPh sb="27" eb="28">
      <t>モノ</t>
    </rPh>
    <rPh sb="29" eb="31">
      <t>ニンメイ</t>
    </rPh>
    <rPh sb="39" eb="40">
      <t>ウカガ</t>
    </rPh>
    <phoneticPr fontId="1"/>
  </si>
  <si>
    <t>検査員</t>
    <rPh sb="0" eb="3">
      <t>ケンサイン</t>
    </rPh>
    <phoneticPr fontId="1"/>
  </si>
  <si>
    <t>職氏名</t>
    <rPh sb="0" eb="1">
      <t>ショク</t>
    </rPh>
    <rPh sb="1" eb="3">
      <t>シメイ</t>
    </rPh>
    <phoneticPr fontId="1"/>
  </si>
  <si>
    <t>財　務　課</t>
    <rPh sb="0" eb="1">
      <t>ザイ</t>
    </rPh>
    <rPh sb="2" eb="3">
      <t>ツトム</t>
    </rPh>
    <rPh sb="4" eb="5">
      <t>カ</t>
    </rPh>
    <phoneticPr fontId="1"/>
  </si>
  <si>
    <t>企画部検査について、決裁の上は、</t>
    <phoneticPr fontId="1"/>
  </si>
  <si>
    <t>様式第21号の２により理事長あて</t>
    <phoneticPr fontId="1"/>
  </si>
  <si>
    <t>通知してよろしいかお伺いします。</t>
    <phoneticPr fontId="1"/>
  </si>
  <si>
    <t>総 務 部 受 付 印</t>
    <rPh sb="0" eb="1">
      <t>ソウ</t>
    </rPh>
    <rPh sb="2" eb="3">
      <t>ツトム</t>
    </rPh>
    <rPh sb="4" eb="5">
      <t>ブ</t>
    </rPh>
    <rPh sb="6" eb="7">
      <t>ジュ</t>
    </rPh>
    <rPh sb="8" eb="9">
      <t>ツキ</t>
    </rPh>
    <rPh sb="10" eb="11">
      <t>イン</t>
    </rPh>
    <phoneticPr fontId="1"/>
  </si>
  <si>
    <t>課</t>
    <rPh sb="0" eb="1">
      <t>カ</t>
    </rPh>
    <phoneticPr fontId="1"/>
  </si>
  <si>
    <t>年度</t>
    <rPh sb="0" eb="2">
      <t>ネンド</t>
    </rPh>
    <phoneticPr fontId="1"/>
  </si>
  <si>
    <t>契約番号 第</t>
    <rPh sb="0" eb="2">
      <t>ケイヤク</t>
    </rPh>
    <rPh sb="2" eb="4">
      <t>バンゴウ</t>
    </rPh>
    <rPh sb="5" eb="6">
      <t>ダイ</t>
    </rPh>
    <phoneticPr fontId="1"/>
  </si>
  <si>
    <t>号</t>
    <rPh sb="0" eb="1">
      <t>ゴウ</t>
    </rPh>
    <phoneticPr fontId="1"/>
  </si>
  <si>
    <t>年</t>
    <rPh sb="0" eb="1">
      <t>トシ</t>
    </rPh>
    <phoneticPr fontId="1"/>
  </si>
  <si>
    <t>起案</t>
    <rPh sb="0" eb="2">
      <t>キアン</t>
    </rPh>
    <phoneticPr fontId="1"/>
  </si>
  <si>
    <t>決裁</t>
    <rPh sb="0" eb="2">
      <t>ケッサイ</t>
    </rPh>
    <phoneticPr fontId="1"/>
  </si>
  <si>
    <t>様式第22号の１</t>
    <rPh sb="0" eb="2">
      <t>ヨウシキ</t>
    </rPh>
    <rPh sb="2" eb="3">
      <t>ダイ</t>
    </rPh>
    <rPh sb="5" eb="6">
      <t>ゴウ</t>
    </rPh>
    <phoneticPr fontId="1"/>
  </si>
  <si>
    <t>様式第21号の１</t>
    <rPh sb="0" eb="2">
      <t>ヨウシキ</t>
    </rPh>
    <rPh sb="2" eb="3">
      <t>ダイ</t>
    </rPh>
    <rPh sb="5" eb="6">
      <t>ゴウ</t>
    </rPh>
    <phoneticPr fontId="1"/>
  </si>
  <si>
    <t>しゅん工（完了）検査調書</t>
    <rPh sb="3" eb="4">
      <t>コウ</t>
    </rPh>
    <rPh sb="5" eb="7">
      <t>カンリョウ</t>
    </rPh>
    <rPh sb="8" eb="10">
      <t>ケンサ</t>
    </rPh>
    <rPh sb="10" eb="12">
      <t>チョウショ</t>
    </rPh>
    <phoneticPr fontId="1"/>
  </si>
  <si>
    <t>契約年月日</t>
    <rPh sb="0" eb="2">
      <t>ケイヤク</t>
    </rPh>
    <rPh sb="2" eb="5">
      <t>ネンガッピ</t>
    </rPh>
    <phoneticPr fontId="1"/>
  </si>
  <si>
    <t>工事(業務)契約
年月日</t>
    <rPh sb="0" eb="2">
      <t>コウジ</t>
    </rPh>
    <rPh sb="3" eb="5">
      <t>ギョウム</t>
    </rPh>
    <rPh sb="6" eb="8">
      <t>ケイヤク</t>
    </rPh>
    <rPh sb="9" eb="12">
      <t>ネンガッピ</t>
    </rPh>
    <phoneticPr fontId="1"/>
  </si>
  <si>
    <t>しゅん工(完了)
年月日</t>
    <rPh sb="3" eb="4">
      <t>コウ</t>
    </rPh>
    <rPh sb="5" eb="7">
      <t>カンリョウ</t>
    </rPh>
    <rPh sb="9" eb="12">
      <t>ネンガッピ</t>
    </rPh>
    <phoneticPr fontId="1"/>
  </si>
  <si>
    <t>検査年月日</t>
    <rPh sb="0" eb="2">
      <t>ケンサ</t>
    </rPh>
    <rPh sb="2" eb="5">
      <t>ネンガッピ</t>
    </rPh>
    <phoneticPr fontId="1"/>
  </si>
  <si>
    <t>月</t>
    <rPh sb="0" eb="1">
      <t>ガツ</t>
    </rPh>
    <phoneticPr fontId="1"/>
  </si>
  <si>
    <t>上記工事（業務）のしゅん工（完了）検査をしたところ、図面及び仕様書のとおり</t>
    <rPh sb="0" eb="2">
      <t>ジョウキ</t>
    </rPh>
    <rPh sb="2" eb="4">
      <t>コウジ</t>
    </rPh>
    <rPh sb="5" eb="7">
      <t>ギョウム</t>
    </rPh>
    <rPh sb="12" eb="13">
      <t>コウ</t>
    </rPh>
    <rPh sb="14" eb="16">
      <t>カンリョウ</t>
    </rPh>
    <rPh sb="17" eb="19">
      <t>ケンサ</t>
    </rPh>
    <rPh sb="26" eb="28">
      <t>ズメン</t>
    </rPh>
    <rPh sb="28" eb="29">
      <t>オヨ</t>
    </rPh>
    <rPh sb="30" eb="33">
      <t>シヨウショ</t>
    </rPh>
    <phoneticPr fontId="1"/>
  </si>
  <si>
    <t>しゅん工（完了）したものと認めます。</t>
    <rPh sb="3" eb="4">
      <t>コウ</t>
    </rPh>
    <rPh sb="5" eb="7">
      <t>カンリョウ</t>
    </rPh>
    <rPh sb="13" eb="14">
      <t>ミト</t>
    </rPh>
    <phoneticPr fontId="1"/>
  </si>
  <si>
    <t>1.</t>
    <phoneticPr fontId="1"/>
  </si>
  <si>
    <t>2.</t>
    <phoneticPr fontId="1"/>
  </si>
  <si>
    <t>3.</t>
    <phoneticPr fontId="1"/>
  </si>
  <si>
    <t>4.</t>
    <phoneticPr fontId="1"/>
  </si>
  <si>
    <t>5.</t>
    <phoneticPr fontId="1"/>
  </si>
  <si>
    <t>6.</t>
    <phoneticPr fontId="1"/>
  </si>
  <si>
    <t>7.</t>
    <phoneticPr fontId="1"/>
  </si>
  <si>
    <t>8.</t>
    <phoneticPr fontId="1"/>
  </si>
  <si>
    <t>北九州</t>
    <rPh sb="0" eb="3">
      <t>キタ</t>
    </rPh>
    <phoneticPr fontId="1"/>
  </si>
  <si>
    <t>職名</t>
    <rPh sb="0" eb="2">
      <t>ショクメイ</t>
    </rPh>
    <phoneticPr fontId="1"/>
  </si>
  <si>
    <t>氏名</t>
    <rPh sb="0" eb="2">
      <t>シメイ</t>
    </rPh>
    <phoneticPr fontId="1"/>
  </si>
  <si>
    <t>検査員</t>
    <rPh sb="0" eb="3">
      <t>ケンサイン</t>
    </rPh>
    <phoneticPr fontId="1"/>
  </si>
  <si>
    <t>商号又は</t>
    <rPh sb="0" eb="2">
      <t>ショウゴウ</t>
    </rPh>
    <rPh sb="2" eb="3">
      <t>マタ</t>
    </rPh>
    <phoneticPr fontId="1"/>
  </si>
  <si>
    <t>名称</t>
    <rPh sb="0" eb="2">
      <t>メイショウ</t>
    </rPh>
    <phoneticPr fontId="1"/>
  </si>
  <si>
    <t>商号又は
名　  称</t>
    <rPh sb="0" eb="1">
      <t>ショウ</t>
    </rPh>
    <rPh sb="1" eb="2">
      <t>ゴウ</t>
    </rPh>
    <rPh sb="2" eb="3">
      <t>マタ</t>
    </rPh>
    <rPh sb="5" eb="6">
      <t>メイ</t>
    </rPh>
    <rPh sb="9" eb="10">
      <t>ショウ</t>
    </rPh>
    <phoneticPr fontId="1"/>
  </si>
  <si>
    <t>様式第23号</t>
    <rPh sb="0" eb="2">
      <t>ヨウシキ</t>
    </rPh>
    <rPh sb="2" eb="3">
      <t>ダイ</t>
    </rPh>
    <rPh sb="5" eb="6">
      <t>ゴウ</t>
    </rPh>
    <phoneticPr fontId="1"/>
  </si>
  <si>
    <t>しゅん工（完了）承認通知書</t>
    <rPh sb="3" eb="4">
      <t>コウ</t>
    </rPh>
    <rPh sb="5" eb="7">
      <t>カンリョウ</t>
    </rPh>
    <rPh sb="8" eb="10">
      <t>ショウニン</t>
    </rPh>
    <rPh sb="10" eb="13">
      <t>ツウチショ</t>
    </rPh>
    <phoneticPr fontId="1"/>
  </si>
  <si>
    <t>下記の工事（業務）は完成と認めます。</t>
    <rPh sb="0" eb="2">
      <t>カキ</t>
    </rPh>
    <rPh sb="3" eb="5">
      <t>コウジ</t>
    </rPh>
    <rPh sb="6" eb="8">
      <t>ギョウム</t>
    </rPh>
    <rPh sb="10" eb="12">
      <t>カンセイ</t>
    </rPh>
    <rPh sb="13" eb="14">
      <t>ミト</t>
    </rPh>
    <phoneticPr fontId="1"/>
  </si>
  <si>
    <t>名　　称</t>
    <rPh sb="0" eb="1">
      <t>ナ</t>
    </rPh>
    <rPh sb="3" eb="4">
      <t>ショウ</t>
    </rPh>
    <phoneticPr fontId="1"/>
  </si>
  <si>
    <t>様式第26号</t>
    <rPh sb="0" eb="2">
      <t>ヨウシキ</t>
    </rPh>
    <rPh sb="2" eb="3">
      <t>ダイ</t>
    </rPh>
    <rPh sb="5" eb="6">
      <t>ゴウ</t>
    </rPh>
    <phoneticPr fontId="1"/>
  </si>
  <si>
    <t>工　事</t>
    <rPh sb="0" eb="1">
      <t>コウ</t>
    </rPh>
    <rPh sb="2" eb="3">
      <t>コト</t>
    </rPh>
    <phoneticPr fontId="1"/>
  </si>
  <si>
    <t xml:space="preserve"> 名</t>
    <rPh sb="1" eb="2">
      <t>メイ</t>
    </rPh>
    <phoneticPr fontId="1"/>
  </si>
  <si>
    <t>業　務</t>
    <rPh sb="0" eb="1">
      <t>ギョウ</t>
    </rPh>
    <rPh sb="2" eb="3">
      <t>ツトム</t>
    </rPh>
    <phoneticPr fontId="1"/>
  </si>
  <si>
    <t>付けをもって上記</t>
    <rPh sb="0" eb="1">
      <t>ヅ</t>
    </rPh>
    <rPh sb="6" eb="8">
      <t>ジョウキ</t>
    </rPh>
    <phoneticPr fontId="1"/>
  </si>
  <si>
    <t>の</t>
    <phoneticPr fontId="1"/>
  </si>
  <si>
    <t>しゅん工</t>
    <rPh sb="3" eb="4">
      <t>コウ</t>
    </rPh>
    <phoneticPr fontId="1"/>
  </si>
  <si>
    <t>完　　了</t>
    <rPh sb="0" eb="1">
      <t>カン</t>
    </rPh>
    <rPh sb="3" eb="4">
      <t>リョウ</t>
    </rPh>
    <phoneticPr fontId="1"/>
  </si>
  <si>
    <t>検査合格の通知を受けましたので引き渡します。</t>
    <rPh sb="0" eb="2">
      <t>ケンサ</t>
    </rPh>
    <rPh sb="2" eb="4">
      <t>ゴウカク</t>
    </rPh>
    <rPh sb="5" eb="7">
      <t>ツウチ</t>
    </rPh>
    <rPh sb="8" eb="9">
      <t>ウ</t>
    </rPh>
    <rPh sb="15" eb="16">
      <t>ヒ</t>
    </rPh>
    <rPh sb="17" eb="18">
      <t>ワタ</t>
    </rPh>
    <phoneticPr fontId="1"/>
  </si>
  <si>
    <t>引　　　渡　　　書</t>
    <rPh sb="0" eb="1">
      <t>イン</t>
    </rPh>
    <rPh sb="4" eb="5">
      <t>ワタル</t>
    </rPh>
    <rPh sb="8" eb="9">
      <t>ショ</t>
    </rPh>
    <phoneticPr fontId="1"/>
  </si>
  <si>
    <t>工 事</t>
    <rPh sb="0" eb="1">
      <t>コウ</t>
    </rPh>
    <rPh sb="2" eb="3">
      <t>コト</t>
    </rPh>
    <phoneticPr fontId="1"/>
  </si>
  <si>
    <t>業 務</t>
    <rPh sb="0" eb="1">
      <t>ギョウ</t>
    </rPh>
    <rPh sb="2" eb="3">
      <t>ツトム</t>
    </rPh>
    <phoneticPr fontId="1"/>
  </si>
  <si>
    <t>作成方法</t>
    <rPh sb="0" eb="2">
      <t>サクセイ</t>
    </rPh>
    <rPh sb="2" eb="4">
      <t>ホウホウ</t>
    </rPh>
    <phoneticPr fontId="1"/>
  </si>
  <si>
    <t>◆</t>
    <phoneticPr fontId="1"/>
  </si>
  <si>
    <t>（右上に赤印のあるセル）のみに必要事項入力</t>
    <rPh sb="1" eb="3">
      <t>ミギウエ</t>
    </rPh>
    <rPh sb="4" eb="5">
      <t>アカ</t>
    </rPh>
    <rPh sb="5" eb="6">
      <t>シルシ</t>
    </rPh>
    <rPh sb="15" eb="17">
      <t>ヒツヨウ</t>
    </rPh>
    <rPh sb="17" eb="19">
      <t>ジコウ</t>
    </rPh>
    <rPh sb="19" eb="21">
      <t>ニュウリョク</t>
    </rPh>
    <phoneticPr fontId="1"/>
  </si>
  <si>
    <t>◆入力不要です（出力するだけ）</t>
    <rPh sb="1" eb="3">
      <t>ニュウリョク</t>
    </rPh>
    <rPh sb="3" eb="5">
      <t>フヨウ</t>
    </rPh>
    <rPh sb="8" eb="10">
      <t>シュツリョク</t>
    </rPh>
    <phoneticPr fontId="1"/>
  </si>
  <si>
    <t>福岡市東区東浜２丁目７番５３号</t>
    <rPh sb="0" eb="15">
      <t>ジュウショ</t>
    </rPh>
    <phoneticPr fontId="1"/>
  </si>
  <si>
    <t>執行役員支店長　　福岡　北太郎</t>
    <rPh sb="0" eb="2">
      <t>シッコウ</t>
    </rPh>
    <rPh sb="2" eb="4">
      <t>ヤクイン</t>
    </rPh>
    <rPh sb="4" eb="7">
      <t>シテンチョウ</t>
    </rPh>
    <rPh sb="9" eb="11">
      <t>フクオカ</t>
    </rPh>
    <rPh sb="12" eb="13">
      <t>キタ</t>
    </rPh>
    <rPh sb="13" eb="15">
      <t>タロウ</t>
    </rPh>
    <phoneticPr fontId="1"/>
  </si>
  <si>
    <t>全</t>
    <rPh sb="0" eb="1">
      <t>ゼン</t>
    </rPh>
    <phoneticPr fontId="1"/>
  </si>
  <si>
    <t>福岡市・大野城市・太宰府市・粕屋町・春日市・北九州市内一円</t>
    <rPh sb="0" eb="29">
      <t>イチエンテン</t>
    </rPh>
    <phoneticPr fontId="1"/>
  </si>
  <si>
    <t>保全管理係長</t>
    <rPh sb="0" eb="2">
      <t>ホゼン</t>
    </rPh>
    <rPh sb="2" eb="4">
      <t>カンリ</t>
    </rPh>
    <rPh sb="4" eb="6">
      <t>カカリチョウ</t>
    </rPh>
    <phoneticPr fontId="1"/>
  </si>
  <si>
    <t>福北　杭紀伊</t>
    <rPh sb="0" eb="1">
      <t>フク</t>
    </rPh>
    <rPh sb="1" eb="2">
      <t>キタ</t>
    </rPh>
    <rPh sb="3" eb="4">
      <t>クイ</t>
    </rPh>
    <rPh sb="4" eb="6">
      <t>キイ</t>
    </rPh>
    <phoneticPr fontId="1"/>
  </si>
  <si>
    <t>㊞</t>
    <phoneticPr fontId="1"/>
  </si>
  <si>
    <t>㊞</t>
    <phoneticPr fontId="1"/>
  </si>
  <si>
    <t>㊞</t>
    <phoneticPr fontId="1"/>
  </si>
  <si>
    <t>日</t>
    <rPh sb="0" eb="1">
      <t>ニチ</t>
    </rPh>
    <phoneticPr fontId="1"/>
  </si>
  <si>
    <t>↓</t>
    <phoneticPr fontId="1"/>
  </si>
  <si>
    <t>↓</t>
    <phoneticPr fontId="1"/>
  </si>
  <si>
    <t>検査員に渡して、検査後に印鑑をもらう。</t>
    <rPh sb="0" eb="3">
      <t>ケンサイン</t>
    </rPh>
    <rPh sb="4" eb="5">
      <t>ワタ</t>
    </rPh>
    <rPh sb="8" eb="10">
      <t>ケンサ</t>
    </rPh>
    <rPh sb="10" eb="11">
      <t>ゴ</t>
    </rPh>
    <rPh sb="12" eb="14">
      <t>インカン</t>
    </rPh>
    <phoneticPr fontId="1"/>
  </si>
  <si>
    <t>作成したら受注者に渡す（印鑑をもらう）</t>
    <rPh sb="0" eb="2">
      <t>サクセイ</t>
    </rPh>
    <rPh sb="5" eb="7">
      <t>ジュチュウ</t>
    </rPh>
    <rPh sb="7" eb="8">
      <t>シャ</t>
    </rPh>
    <rPh sb="9" eb="10">
      <t>ワタ</t>
    </rPh>
    <rPh sb="12" eb="14">
      <t>インカン</t>
    </rPh>
    <phoneticPr fontId="1"/>
  </si>
  <si>
    <t>しゅん工（完了）代金請求書</t>
    <rPh sb="3" eb="4">
      <t>コウ</t>
    </rPh>
    <rPh sb="5" eb="7">
      <t>カンリョウ</t>
    </rPh>
    <rPh sb="8" eb="10">
      <t>ダイキン</t>
    </rPh>
    <rPh sb="10" eb="13">
      <t>セイキュウショ</t>
    </rPh>
    <phoneticPr fontId="1"/>
  </si>
  <si>
    <t>金　額</t>
    <rPh sb="0" eb="1">
      <t>キン</t>
    </rPh>
    <rPh sb="2" eb="3">
      <t>ガク</t>
    </rPh>
    <phoneticPr fontId="1"/>
  </si>
  <si>
    <t>上記のとおり請求します。</t>
    <rPh sb="0" eb="2">
      <t>ジョウキ</t>
    </rPh>
    <rPh sb="6" eb="8">
      <t>セイキュウ</t>
    </rPh>
    <phoneticPr fontId="1"/>
  </si>
  <si>
    <t>．</t>
    <phoneticPr fontId="1"/>
  </si>
  <si>
    <t>契約金額</t>
    <rPh sb="0" eb="2">
      <t>ケイヤク</t>
    </rPh>
    <rPh sb="2" eb="4">
      <t>キンガク</t>
    </rPh>
    <phoneticPr fontId="1"/>
  </si>
  <si>
    <t>前払金受領額</t>
    <rPh sb="0" eb="3">
      <t>マエバライキン</t>
    </rPh>
    <rPh sb="3" eb="5">
      <t>ズリョウ</t>
    </rPh>
    <rPh sb="5" eb="6">
      <t>ガク</t>
    </rPh>
    <phoneticPr fontId="1"/>
  </si>
  <si>
    <t>請求額</t>
    <rPh sb="0" eb="2">
      <t>セイキュウ</t>
    </rPh>
    <rPh sb="2" eb="3">
      <t>ガク</t>
    </rPh>
    <phoneticPr fontId="1"/>
  </si>
  <si>
    <t>既済（実施）部分
代金受領額</t>
    <rPh sb="0" eb="2">
      <t>キサイ</t>
    </rPh>
    <rPh sb="3" eb="5">
      <t>ジッシ</t>
    </rPh>
    <rPh sb="6" eb="8">
      <t>ブブン</t>
    </rPh>
    <rPh sb="9" eb="11">
      <t>ダイキン</t>
    </rPh>
    <rPh sb="11" eb="13">
      <t>ズリョウ</t>
    </rPh>
    <rPh sb="13" eb="14">
      <t>ガク</t>
    </rPh>
    <phoneticPr fontId="1"/>
  </si>
  <si>
    <t>（Ａ）</t>
    <phoneticPr fontId="1"/>
  </si>
  <si>
    <t>（Ｂ）</t>
    <phoneticPr fontId="1"/>
  </si>
  <si>
    <t>（Ｃ）</t>
    <phoneticPr fontId="1"/>
  </si>
  <si>
    <t>（Ａ）－（Ｂ）－（Ｃ）</t>
    <phoneticPr fontId="1"/>
  </si>
  <si>
    <t>￥</t>
    <phoneticPr fontId="1"/>
  </si>
  <si>
    <t>銀行</t>
    <rPh sb="0" eb="2">
      <t>ギンコウ</t>
    </rPh>
    <phoneticPr fontId="1"/>
  </si>
  <si>
    <t>支店</t>
    <rPh sb="0" eb="2">
      <t>シテン</t>
    </rPh>
    <phoneticPr fontId="1"/>
  </si>
  <si>
    <t>当座</t>
    <rPh sb="0" eb="2">
      <t>トウザ</t>
    </rPh>
    <phoneticPr fontId="1"/>
  </si>
  <si>
    <t>普通</t>
    <rPh sb="0" eb="2">
      <t>フツウ</t>
    </rPh>
    <phoneticPr fontId="1"/>
  </si>
  <si>
    <t>※該当種別に○</t>
    <rPh sb="1" eb="3">
      <t>ガイトウ</t>
    </rPh>
    <rPh sb="3" eb="5">
      <t>シュベツ</t>
    </rPh>
    <phoneticPr fontId="1"/>
  </si>
  <si>
    <t>（フリガナ）</t>
    <phoneticPr fontId="1"/>
  </si>
  <si>
    <t>指定振込銀行</t>
    <rPh sb="0" eb="2">
      <t>シテイ</t>
    </rPh>
    <rPh sb="2" eb="4">
      <t>フリコミ</t>
    </rPh>
    <rPh sb="4" eb="6">
      <t>ギンコウ</t>
    </rPh>
    <phoneticPr fontId="1"/>
  </si>
  <si>
    <t>預金種別</t>
    <rPh sb="0" eb="2">
      <t>ヨキン</t>
    </rPh>
    <rPh sb="2" eb="4">
      <t>シュベツ</t>
    </rPh>
    <phoneticPr fontId="1"/>
  </si>
  <si>
    <t>口座番号</t>
    <rPh sb="0" eb="2">
      <t>コウザ</t>
    </rPh>
    <rPh sb="2" eb="4">
      <t>バンゴウ</t>
    </rPh>
    <phoneticPr fontId="1"/>
  </si>
  <si>
    <r>
      <t>注）振込口座は、前払金専用</t>
    </r>
    <r>
      <rPr>
        <b/>
        <u/>
        <sz val="11"/>
        <color theme="1"/>
        <rFont val="ＭＳ 明朝"/>
        <family val="1"/>
        <charset val="128"/>
      </rPr>
      <t>以外</t>
    </r>
    <r>
      <rPr>
        <sz val="11"/>
        <color theme="1"/>
        <rFont val="ＭＳ 明朝"/>
        <family val="1"/>
        <charset val="128"/>
      </rPr>
      <t>の口座を記入すること。</t>
    </r>
    <rPh sb="0" eb="1">
      <t>チュウ</t>
    </rPh>
    <rPh sb="2" eb="4">
      <t>フリコミ</t>
    </rPh>
    <rPh sb="4" eb="6">
      <t>コウザ</t>
    </rPh>
    <rPh sb="8" eb="11">
      <t>マエバライキン</t>
    </rPh>
    <rPh sb="11" eb="13">
      <t>センヨウ</t>
    </rPh>
    <rPh sb="13" eb="15">
      <t>イガイ</t>
    </rPh>
    <rPh sb="16" eb="18">
      <t>コウザ</t>
    </rPh>
    <rPh sb="19" eb="21">
      <t>キニュウ</t>
    </rPh>
    <phoneticPr fontId="1"/>
  </si>
  <si>
    <t>（金額の先頭には「￥」マークを記入してください。）</t>
    <rPh sb="1" eb="3">
      <t>キンガク</t>
    </rPh>
    <rPh sb="4" eb="6">
      <t>セントウ</t>
    </rPh>
    <rPh sb="15" eb="17">
      <t>キニュウ</t>
    </rPh>
    <phoneticPr fontId="1"/>
  </si>
  <si>
    <t>作成方法</t>
    <rPh sb="0" eb="2">
      <t>サクセイ</t>
    </rPh>
    <rPh sb="2" eb="4">
      <t>ホウホウ</t>
    </rPh>
    <phoneticPr fontId="1"/>
  </si>
  <si>
    <t>◆よろしければ使用してください。</t>
    <rPh sb="7" eb="9">
      <t>シヨウ</t>
    </rPh>
    <phoneticPr fontId="1"/>
  </si>
  <si>
    <t>　（請求書は、受注者独自の様式でも大丈夫です。）</t>
    <rPh sb="2" eb="5">
      <t>セイキュウショ</t>
    </rPh>
    <rPh sb="7" eb="10">
      <t>ジュチュウシャ</t>
    </rPh>
    <rPh sb="10" eb="12">
      <t>ドクジ</t>
    </rPh>
    <rPh sb="13" eb="15">
      <t>ヨウシキ</t>
    </rPh>
    <rPh sb="17" eb="20">
      <t>ダイジョウブ</t>
    </rPh>
    <phoneticPr fontId="1"/>
  </si>
  <si>
    <t>商号又は
名称</t>
    <rPh sb="0" eb="2">
      <t>ショウゴウ</t>
    </rPh>
    <rPh sb="2" eb="3">
      <t>マタ</t>
    </rPh>
    <rPh sb="5" eb="7">
      <t>メイショウ</t>
    </rPh>
    <phoneticPr fontId="1"/>
  </si>
  <si>
    <t>：</t>
    <phoneticPr fontId="1"/>
  </si>
  <si>
    <t xml:space="preserve">契　約　名 </t>
    <rPh sb="0" eb="1">
      <t>ケイ</t>
    </rPh>
    <rPh sb="2" eb="3">
      <t>ヤク</t>
    </rPh>
    <rPh sb="4" eb="5">
      <t>メイ</t>
    </rPh>
    <phoneticPr fontId="1"/>
  </si>
  <si>
    <t>検査調書とともに契約係へ</t>
    <rPh sb="0" eb="2">
      <t>ケンサ</t>
    </rPh>
    <rPh sb="2" eb="4">
      <t>チョウショ</t>
    </rPh>
    <rPh sb="8" eb="10">
      <t>ケイヤク</t>
    </rPh>
    <rPh sb="10" eb="11">
      <t>ガカリ</t>
    </rPh>
    <phoneticPr fontId="1"/>
  </si>
  <si>
    <t>決裁の上は、成績評定点通知実施要領様式第１号により</t>
    <rPh sb="0" eb="2">
      <t>ケッサイ</t>
    </rPh>
    <rPh sb="3" eb="4">
      <t>ウエ</t>
    </rPh>
    <rPh sb="6" eb="8">
      <t>セイセキ</t>
    </rPh>
    <rPh sb="8" eb="10">
      <t>ヒョウテイ</t>
    </rPh>
    <rPh sb="10" eb="11">
      <t>テン</t>
    </rPh>
    <rPh sb="11" eb="13">
      <t>ツウチ</t>
    </rPh>
    <rPh sb="13" eb="15">
      <t>ジッシ</t>
    </rPh>
    <rPh sb="15" eb="17">
      <t>ヨウリョウ</t>
    </rPh>
    <rPh sb="17" eb="19">
      <t>ヨウシキ</t>
    </rPh>
    <rPh sb="19" eb="20">
      <t>ダイ</t>
    </rPh>
    <rPh sb="21" eb="22">
      <t>ゴウ</t>
    </rPh>
    <phoneticPr fontId="1"/>
  </si>
  <si>
    <t>決裁の上は、委託業務成績評定要領様式第２－　号により</t>
    <rPh sb="0" eb="2">
      <t>ケッサイ</t>
    </rPh>
    <rPh sb="3" eb="4">
      <t>ウエ</t>
    </rPh>
    <rPh sb="6" eb="8">
      <t>イタク</t>
    </rPh>
    <rPh sb="8" eb="10">
      <t>ギョウム</t>
    </rPh>
    <rPh sb="10" eb="12">
      <t>セイセキ</t>
    </rPh>
    <rPh sb="12" eb="14">
      <t>ヒョウテイ</t>
    </rPh>
    <rPh sb="14" eb="16">
      <t>ヨウリョウ</t>
    </rPh>
    <rPh sb="16" eb="18">
      <t>ヨウシキ</t>
    </rPh>
    <rPh sb="18" eb="19">
      <t>ダイ</t>
    </rPh>
    <rPh sb="22" eb="23">
      <t>ゴウ</t>
    </rPh>
    <phoneticPr fontId="1"/>
  </si>
  <si>
    <t>しゅん工（完了）届からリンクを貼っているので、基本扱わない</t>
    <rPh sb="3" eb="4">
      <t>コウ</t>
    </rPh>
    <rPh sb="5" eb="7">
      <t>カンリョウ</t>
    </rPh>
    <rPh sb="8" eb="9">
      <t>トドケ</t>
    </rPh>
    <rPh sb="15" eb="16">
      <t>ハ</t>
    </rPh>
    <rPh sb="23" eb="25">
      <t>キホン</t>
    </rPh>
    <rPh sb="25" eb="26">
      <t>アツカ</t>
    </rPh>
    <phoneticPr fontId="1"/>
  </si>
  <si>
    <t>↓　ここに検査日を入力！</t>
    <rPh sb="5" eb="7">
      <t>ケンサ</t>
    </rPh>
    <rPh sb="7" eb="8">
      <t>ビ</t>
    </rPh>
    <rPh sb="9" eb="11">
      <t>ニュウリョク</t>
    </rPh>
    <phoneticPr fontId="1"/>
  </si>
  <si>
    <t>検　査　日</t>
    <rPh sb="0" eb="1">
      <t>ケン</t>
    </rPh>
    <rPh sb="2" eb="3">
      <t>サ</t>
    </rPh>
    <rPh sb="4" eb="5">
      <t>ビ</t>
    </rPh>
    <phoneticPr fontId="1"/>
  </si>
  <si>
    <t>検査調書に公印施行印（成績評定通知書に公印施行）
　 ↓
契約係へ</t>
    <rPh sb="0" eb="2">
      <t>ケンサ</t>
    </rPh>
    <rPh sb="2" eb="4">
      <t>チョウショ</t>
    </rPh>
    <rPh sb="5" eb="7">
      <t>コウイン</t>
    </rPh>
    <rPh sb="7" eb="9">
      <t>セコウ</t>
    </rPh>
    <rPh sb="9" eb="10">
      <t>イン</t>
    </rPh>
    <rPh sb="29" eb="31">
      <t>ケイヤク</t>
    </rPh>
    <rPh sb="31" eb="32">
      <t>ガカリ</t>
    </rPh>
    <phoneticPr fontId="1"/>
  </si>
  <si>
    <t>※それ以外は、基本的に入力不要。（リンクが貼られてます。）</t>
    <rPh sb="3" eb="5">
      <t>イガイ</t>
    </rPh>
    <rPh sb="7" eb="10">
      <t>キホンテキ</t>
    </rPh>
    <rPh sb="11" eb="13">
      <t>ニュウリョク</t>
    </rPh>
    <rPh sb="13" eb="15">
      <t>フヨウ</t>
    </rPh>
    <rPh sb="21" eb="22">
      <t>ハ</t>
    </rPh>
    <phoneticPr fontId="1"/>
  </si>
  <si>
    <t>部（所）長に印鑑をもらう
　 ↓</t>
    <rPh sb="0" eb="1">
      <t>ブ</t>
    </rPh>
    <rPh sb="2" eb="3">
      <t>ショ</t>
    </rPh>
    <rPh sb="4" eb="5">
      <t>チョウ</t>
    </rPh>
    <rPh sb="6" eb="8">
      <t>インカン</t>
    </rPh>
    <phoneticPr fontId="1"/>
  </si>
  <si>
    <t>契約係へ</t>
    <rPh sb="0" eb="2">
      <t>ケイヤク</t>
    </rPh>
    <rPh sb="2" eb="3">
      <t>ガカリ</t>
    </rPh>
    <phoneticPr fontId="1"/>
  </si>
  <si>
    <t>部（所）内決裁
　 ↓</t>
    <rPh sb="0" eb="1">
      <t>ブ</t>
    </rPh>
    <rPh sb="2" eb="3">
      <t>ショ</t>
    </rPh>
    <rPh sb="4" eb="5">
      <t>ナイ</t>
    </rPh>
    <rPh sb="5" eb="7">
      <t>ケッサイ</t>
    </rPh>
    <phoneticPr fontId="1"/>
  </si>
  <si>
    <t>※成績評定がある工事用の検査調書です。（１０００万円以上 ～ ３０００万円未満）</t>
    <rPh sb="1" eb="3">
      <t>セイセキ</t>
    </rPh>
    <rPh sb="3" eb="5">
      <t>ヒョウテイ</t>
    </rPh>
    <rPh sb="8" eb="11">
      <t>コウジヨウ</t>
    </rPh>
    <rPh sb="12" eb="14">
      <t>ケンサ</t>
    </rPh>
    <rPh sb="14" eb="16">
      <t>チョウショ</t>
    </rPh>
    <rPh sb="24" eb="28">
      <t>マンエンイジョウ</t>
    </rPh>
    <rPh sb="35" eb="37">
      <t>マンエン</t>
    </rPh>
    <rPh sb="37" eb="39">
      <t>ミマン</t>
    </rPh>
    <phoneticPr fontId="1"/>
  </si>
  <si>
    <t>※成績評定がない工事（業務）用の検査調書です。（主に軽微な工事（業務））</t>
    <rPh sb="1" eb="3">
      <t>セイセキ</t>
    </rPh>
    <rPh sb="3" eb="5">
      <t>ヒョウテイ</t>
    </rPh>
    <rPh sb="8" eb="10">
      <t>コウジ</t>
    </rPh>
    <rPh sb="11" eb="13">
      <t>ギョウム</t>
    </rPh>
    <rPh sb="14" eb="15">
      <t>ヨウ</t>
    </rPh>
    <rPh sb="16" eb="18">
      <t>ケンサ</t>
    </rPh>
    <rPh sb="18" eb="20">
      <t>チョウショ</t>
    </rPh>
    <rPh sb="24" eb="25">
      <t>オモ</t>
    </rPh>
    <rPh sb="26" eb="28">
      <t>ケイビ</t>
    </rPh>
    <rPh sb="29" eb="31">
      <t>コウジ</t>
    </rPh>
    <rPh sb="32" eb="34">
      <t>ギョウム</t>
    </rPh>
    <phoneticPr fontId="1"/>
  </si>
  <si>
    <t>※成績評定がある業務用の検査調書です。（２００万円以上 ～ ５００万円未満）</t>
    <rPh sb="1" eb="3">
      <t>セイセキ</t>
    </rPh>
    <rPh sb="3" eb="5">
      <t>ヒョウテイ</t>
    </rPh>
    <rPh sb="8" eb="10">
      <t>ギョウム</t>
    </rPh>
    <rPh sb="10" eb="11">
      <t>ヨウ</t>
    </rPh>
    <rPh sb="12" eb="14">
      <t>ケンサ</t>
    </rPh>
    <rPh sb="14" eb="16">
      <t>チョウショ</t>
    </rPh>
    <rPh sb="23" eb="27">
      <t>マンエンイジョウ</t>
    </rPh>
    <rPh sb="33" eb="35">
      <t>マンエン</t>
    </rPh>
    <rPh sb="35" eb="37">
      <t>ミマン</t>
    </rPh>
    <phoneticPr fontId="1"/>
  </si>
  <si>
    <r>
      <t>◆入力不要です（出力するだけ）
　　</t>
    </r>
    <r>
      <rPr>
        <sz val="11"/>
        <color theme="1"/>
        <rFont val="ＭＳ 明朝"/>
        <family val="1"/>
        <charset val="128"/>
      </rPr>
      <t>↓</t>
    </r>
    <r>
      <rPr>
        <sz val="14"/>
        <color theme="1"/>
        <rFont val="ＭＳ 明朝"/>
        <family val="1"/>
        <charset val="128"/>
      </rPr>
      <t xml:space="preserve">
受注者に渡す（印鑑をもらう）
　　</t>
    </r>
    <r>
      <rPr>
        <sz val="11"/>
        <color theme="1"/>
        <rFont val="ＭＳ 明朝"/>
        <family val="1"/>
        <charset val="128"/>
      </rPr>
      <t>↓</t>
    </r>
    <r>
      <rPr>
        <sz val="14"/>
        <color theme="1"/>
        <rFont val="ＭＳ 明朝"/>
        <family val="1"/>
        <charset val="128"/>
      </rPr>
      <t xml:space="preserve">
受注者の押印提出後、契約係へ</t>
    </r>
    <rPh sb="1" eb="3">
      <t>ニュウリョク</t>
    </rPh>
    <rPh sb="3" eb="5">
      <t>フヨウ</t>
    </rPh>
    <rPh sb="8" eb="10">
      <t>シュツリョク</t>
    </rPh>
    <phoneticPr fontId="1"/>
  </si>
  <si>
    <t>口座名義</t>
    <rPh sb="0" eb="2">
      <t>コウザ</t>
    </rPh>
    <rPh sb="2" eb="4">
      <t>メイギ</t>
    </rPh>
    <phoneticPr fontId="1"/>
  </si>
  <si>
    <t>受注者あて評定点を通知してよろしいかお伺いします。</t>
    <rPh sb="0" eb="2">
      <t>ジュチュウ</t>
    </rPh>
    <rPh sb="2" eb="3">
      <t>シャ</t>
    </rPh>
    <rPh sb="5" eb="7">
      <t>ヒョウテイ</t>
    </rPh>
    <rPh sb="7" eb="8">
      <t>テン</t>
    </rPh>
    <rPh sb="9" eb="11">
      <t>ツウチ</t>
    </rPh>
    <rPh sb="19" eb="20">
      <t>ウカガ</t>
    </rPh>
    <phoneticPr fontId="1"/>
  </si>
  <si>
    <t>受注者あて評定点を通知してよろしいかお伺いします。</t>
    <rPh sb="0" eb="3">
      <t>ジュチュウシャ</t>
    </rPh>
    <rPh sb="5" eb="7">
      <t>ヒョウテイ</t>
    </rPh>
    <rPh sb="7" eb="8">
      <t>テン</t>
    </rPh>
    <rPh sb="9" eb="11">
      <t>ツウチ</t>
    </rPh>
    <rPh sb="19" eb="20">
      <t>ウカガ</t>
    </rPh>
    <phoneticPr fontId="1"/>
  </si>
  <si>
    <t>受注者</t>
    <rPh sb="0" eb="2">
      <t>ジュチュウ</t>
    </rPh>
    <rPh sb="2" eb="3">
      <t>シャ</t>
    </rPh>
    <phoneticPr fontId="1"/>
  </si>
  <si>
    <t>福岡</t>
    <rPh sb="0" eb="1">
      <t>フク</t>
    </rPh>
    <rPh sb="1" eb="2">
      <t>オカ</t>
    </rPh>
    <phoneticPr fontId="1"/>
  </si>
  <si>
    <t>決裁の上は、様式第23号により受注者あて完成承認を</t>
    <rPh sb="20" eb="22">
      <t>カンセイ</t>
    </rPh>
    <rPh sb="22" eb="24">
      <t>ショウニン</t>
    </rPh>
    <phoneticPr fontId="1"/>
  </si>
  <si>
    <t>通知してよろしいかお伺いします。</t>
    <phoneticPr fontId="1"/>
  </si>
  <si>
    <t>受注者</t>
    <rPh sb="0" eb="2">
      <t>ジュチュウ</t>
    </rPh>
    <rPh sb="2" eb="3">
      <t>ジュシャ</t>
    </rPh>
    <phoneticPr fontId="1"/>
  </si>
  <si>
    <t>受注者押印提出後、部（所）内決裁　→　契約係へ</t>
    <rPh sb="0" eb="2">
      <t>ジュチュウ</t>
    </rPh>
    <rPh sb="2" eb="3">
      <t>シャ</t>
    </rPh>
    <rPh sb="3" eb="5">
      <t>オウイン</t>
    </rPh>
    <rPh sb="5" eb="7">
      <t>テイシュツ</t>
    </rPh>
    <rPh sb="7" eb="8">
      <t>ゴ</t>
    </rPh>
    <rPh sb="9" eb="10">
      <t>ブ</t>
    </rPh>
    <rPh sb="11" eb="12">
      <t>ショ</t>
    </rPh>
    <rPh sb="13" eb="14">
      <t>ナイ</t>
    </rPh>
    <rPh sb="14" eb="16">
      <t>ケッサイ</t>
    </rPh>
    <rPh sb="19" eb="21">
      <t>ケイヤク</t>
    </rPh>
    <rPh sb="21" eb="22">
      <t>ガカリ</t>
    </rPh>
    <phoneticPr fontId="1"/>
  </si>
  <si>
    <t>受　注　者</t>
    <rPh sb="0" eb="1">
      <t>ジュ</t>
    </rPh>
    <rPh sb="2" eb="3">
      <t>チュウ</t>
    </rPh>
    <rPh sb="4" eb="5">
      <t>シャ</t>
    </rPh>
    <phoneticPr fontId="1"/>
  </si>
  <si>
    <t>令和</t>
    <rPh sb="0" eb="2">
      <t>レイワ</t>
    </rPh>
    <phoneticPr fontId="1"/>
  </si>
  <si>
    <t>企画部　保全管理</t>
    <rPh sb="0" eb="2">
      <t>キカク</t>
    </rPh>
    <rPh sb="2" eb="3">
      <t>ブ</t>
    </rPh>
    <rPh sb="4" eb="6">
      <t>ホゼン</t>
    </rPh>
    <rPh sb="6" eb="8">
      <t>カンリ</t>
    </rPh>
    <phoneticPr fontId="1"/>
  </si>
  <si>
    <t>理事長　　喜安　和秀　殿</t>
    <rPh sb="0" eb="3">
      <t>リジチョウ</t>
    </rPh>
    <rPh sb="5" eb="7">
      <t>キヤス</t>
    </rPh>
    <rPh sb="8" eb="10">
      <t>カズヒデ</t>
    </rPh>
    <rPh sb="11" eb="12">
      <t>ドノ</t>
    </rPh>
    <phoneticPr fontId="1"/>
  </si>
  <si>
    <t>令和</t>
    <rPh sb="0" eb="2">
      <t>レイワ</t>
    </rPh>
    <phoneticPr fontId="1"/>
  </si>
  <si>
    <t>企画部　保全管理課</t>
    <rPh sb="0" eb="2">
      <t>キカク</t>
    </rPh>
    <rPh sb="2" eb="3">
      <t>ブ</t>
    </rPh>
    <rPh sb="4" eb="6">
      <t>ホゼン</t>
    </rPh>
    <rPh sb="6" eb="8">
      <t>カンリ</t>
    </rPh>
    <rPh sb="8" eb="9">
      <t>カ</t>
    </rPh>
    <phoneticPr fontId="1"/>
  </si>
  <si>
    <t>理事長　　喜安　和秀</t>
    <rPh sb="0" eb="3">
      <t>リジチョウ</t>
    </rPh>
    <rPh sb="5" eb="7">
      <t>キヤス</t>
    </rPh>
    <rPh sb="8" eb="10">
      <t>カズヒデ</t>
    </rPh>
    <phoneticPr fontId="1"/>
  </si>
  <si>
    <t>理事長　　喜安　和秀　様</t>
    <rPh sb="0" eb="3">
      <t>リジチョウ</t>
    </rPh>
    <rPh sb="5" eb="7">
      <t>キヤス</t>
    </rPh>
    <rPh sb="8" eb="10">
      <t>カズヒデ</t>
    </rPh>
    <rPh sb="11" eb="12">
      <t>サマ</t>
    </rPh>
    <phoneticPr fontId="1"/>
  </si>
  <si>
    <t>年号に注意してください！</t>
    <rPh sb="0" eb="2">
      <t>ネンゴウ</t>
    </rPh>
    <rPh sb="3" eb="5">
      <t>チュウイ</t>
    </rPh>
    <phoneticPr fontId="1"/>
  </si>
  <si>
    <t>株式会社ふくきた建設工業　九州支店</t>
    <rPh sb="0" eb="4">
      <t>カブシキガイシャ</t>
    </rPh>
    <rPh sb="8" eb="10">
      <t>ケンセツ</t>
    </rPh>
    <rPh sb="10" eb="12">
      <t>コウギョウ</t>
    </rPh>
    <rPh sb="13" eb="17">
      <t>キシ</t>
    </rPh>
    <phoneticPr fontId="1"/>
  </si>
  <si>
    <t>登録番号</t>
    <rPh sb="0" eb="4">
      <t>トウロクバンゴウ</t>
    </rPh>
    <phoneticPr fontId="1"/>
  </si>
  <si>
    <t>T○○○○○○○○○○○○○</t>
    <phoneticPr fontId="1"/>
  </si>
  <si>
    <r>
      <rPr>
        <u/>
        <sz val="10"/>
        <color rgb="FFFF0000"/>
        <rFont val="ＭＳ 明朝"/>
        <family val="1"/>
        <charset val="128"/>
      </rPr>
      <t>10</t>
    </r>
    <r>
      <rPr>
        <sz val="10"/>
        <color theme="1"/>
        <rFont val="ＭＳ 明朝"/>
        <family val="1"/>
        <charset val="128"/>
      </rPr>
      <t>％対象</t>
    </r>
    <rPh sb="3" eb="5">
      <t>タイショウ</t>
    </rPh>
    <phoneticPr fontId="1"/>
  </si>
  <si>
    <t>（工期又は業務期間：</t>
    <rPh sb="1" eb="3">
      <t>コウキ</t>
    </rPh>
    <rPh sb="3" eb="4">
      <t>マタ</t>
    </rPh>
    <rPh sb="5" eb="9">
      <t>ギョウムキカン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</si>
  <si>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</si>
  <si>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</si>
  <si>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</si>
  <si>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日から</t>
    <rPh sb="0" eb="1">
      <t>ニチ</t>
    </rPh>
    <phoneticPr fontId="1"/>
  </si>
  <si>
    <t>日まで）</t>
    <rPh sb="0" eb="1">
      <t>ニチ</t>
    </rPh>
    <phoneticPr fontId="1"/>
  </si>
  <si>
    <t>うち消費税</t>
    <rPh sb="2" eb="5">
      <t>ショウヒゼイ</t>
    </rPh>
    <phoneticPr fontId="1"/>
  </si>
  <si>
    <t>令和　　年　　　月　　日　</t>
    <rPh sb="0" eb="2">
      <t>レイワ</t>
    </rPh>
    <rPh sb="4" eb="5">
      <t>ネン</t>
    </rPh>
    <rPh sb="8" eb="9">
      <t>ガツ</t>
    </rPh>
    <rPh sb="11" eb="12">
      <t>ニチ</t>
    </rPh>
    <phoneticPr fontId="1"/>
  </si>
  <si>
    <t>令和５年度　〇〇業務委託</t>
    <rPh sb="0" eb="2">
      <t>レイワ</t>
    </rPh>
    <rPh sb="3" eb="5">
      <t>ネンド</t>
    </rPh>
    <rPh sb="8" eb="10">
      <t>ギョウム</t>
    </rPh>
    <rPh sb="10" eb="12">
      <t>イタク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</si>
</sst>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;\-0;;@"/>
    <numFmt numFmtId="177" formatCode="@\ &quot;様&quot;"/>
  </numFmts>
  <fonts count="2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trike/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trike/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u/>
      <sz val="11"/>
      <color theme="1"/>
      <name val="ＭＳ 明朝"/>
      <family val="1"/>
      <charset val="128"/>
    </font>
    <font>
      <b/>
      <sz val="14"/>
      <color theme="1"/>
      <name val="ＭＳ 明朝"/>
      <family val="1"/>
      <charset val="128"/>
    </font>
    <font>
      <sz val="8.5"/>
      <color theme="1"/>
      <name val="ＭＳ 明朝"/>
      <family val="1"/>
      <charset val="128"/>
    </font>
    <font>
      <sz val="14"/>
      <color rgb="FFFF0000"/>
      <name val="ＭＳ 明朝"/>
      <family val="1"/>
      <charset val="128"/>
    </font>
    <font>
      <b/>
      <sz val="9"/>
      <color indexed="81"/>
      <name val="MS P ゴシック"/>
      <family val="3"/>
      <charset val="128"/>
    </font>
    <font>
      <u/>
      <sz val="10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7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 indent="2"/>
    </xf>
    <xf numFmtId="0" fontId="2" fillId="0" borderId="0" xfId="0" applyFont="1" applyAlignment="1">
      <alignment horizontal="left" vertical="center" indent="1"/>
    </xf>
    <xf numFmtId="0" fontId="2" fillId="0" borderId="5" xfId="0" applyFont="1" applyBorder="1" applyAlignment="1"/>
    <xf numFmtId="0" fontId="2" fillId="0" borderId="0" xfId="0" applyFont="1" applyAlignment="1"/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shrinkToFit="1"/>
    </xf>
    <xf numFmtId="0" fontId="10" fillId="0" borderId="0" xfId="0" applyFont="1" applyAlignment="1">
      <alignment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distributed" vertical="center" wrapText="1"/>
    </xf>
    <xf numFmtId="0" fontId="8" fillId="0" borderId="8" xfId="0" applyFont="1" applyBorder="1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49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8" fillId="0" borderId="0" xfId="0" applyFont="1" applyAlignment="1">
      <alignment horizontal="distributed" vertical="center"/>
    </xf>
    <xf numFmtId="0" fontId="12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3" fillId="0" borderId="0" xfId="0" applyFont="1">
      <alignment vertical="center"/>
    </xf>
    <xf numFmtId="0" fontId="8" fillId="0" borderId="10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2" fillId="0" borderId="7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3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20" fillId="0" borderId="0" xfId="0" applyFont="1" applyAlignment="1">
      <alignment horizontal="left"/>
    </xf>
    <xf numFmtId="0" fontId="20" fillId="0" borderId="0" xfId="0" applyFont="1" applyAlignment="1"/>
    <xf numFmtId="0" fontId="20" fillId="0" borderId="0" xfId="0" applyFont="1" applyAlignment="1">
      <alignment horizontal="left"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shrinkToFit="1"/>
    </xf>
    <xf numFmtId="38" fontId="8" fillId="0" borderId="0" xfId="1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176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distributed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right" vertical="center" wrapText="1"/>
    </xf>
    <xf numFmtId="0" fontId="2" fillId="0" borderId="2" xfId="0" applyFont="1" applyBorder="1" applyAlignment="1">
      <alignment horizontal="right" vertical="center"/>
    </xf>
    <xf numFmtId="0" fontId="10" fillId="0" borderId="0" xfId="0" applyFont="1" applyAlignment="1">
      <alignment horizontal="left" wrapText="1"/>
    </xf>
    <xf numFmtId="0" fontId="3" fillId="0" borderId="0" xfId="0" applyFont="1" applyAlignment="1">
      <alignment horizontal="distributed" vertical="center"/>
    </xf>
    <xf numFmtId="0" fontId="2" fillId="0" borderId="0" xfId="0" applyFont="1" applyAlignment="1">
      <alignment horizontal="right"/>
    </xf>
    <xf numFmtId="0" fontId="15" fillId="0" borderId="4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0" fontId="4" fillId="0" borderId="8" xfId="0" applyFont="1" applyBorder="1" applyAlignment="1">
      <alignment horizontal="left" vertical="center" shrinkToFi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shrinkToFit="1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right" vertical="center"/>
    </xf>
    <xf numFmtId="0" fontId="2" fillId="0" borderId="5" xfId="0" applyFont="1" applyBorder="1" applyAlignment="1">
      <alignment horizontal="righ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20" fillId="0" borderId="0" xfId="0" applyFont="1" applyAlignment="1">
      <alignment horizontal="left" wrapText="1"/>
    </xf>
    <xf numFmtId="0" fontId="20" fillId="0" borderId="0" xfId="0" applyFont="1" applyAlignment="1">
      <alignment horizontal="left" vertical="center" wrapText="1"/>
    </xf>
    <xf numFmtId="0" fontId="4" fillId="0" borderId="0" xfId="0" applyFont="1" applyAlignment="1">
      <alignment horizontal="distributed" vertical="center"/>
    </xf>
    <xf numFmtId="176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176" fontId="2" fillId="0" borderId="0" xfId="0" applyNumberFormat="1" applyFont="1" applyAlignment="1">
      <alignment horizontal="left" vertical="center" shrinkToFit="1"/>
    </xf>
    <xf numFmtId="176" fontId="2" fillId="0" borderId="0" xfId="0" applyNumberFormat="1" applyFont="1" applyAlignment="1">
      <alignment horizontal="center" vertical="center" shrinkToFit="1"/>
    </xf>
    <xf numFmtId="176" fontId="8" fillId="0" borderId="0" xfId="0" applyNumberFormat="1" applyFont="1" applyAlignment="1">
      <alignment horizontal="left" vertical="center" shrinkToFit="1"/>
    </xf>
    <xf numFmtId="176" fontId="8" fillId="0" borderId="8" xfId="0" applyNumberFormat="1" applyFont="1" applyBorder="1" applyAlignment="1">
      <alignment horizontal="left" vertical="center" shrinkToFit="1"/>
    </xf>
    <xf numFmtId="176" fontId="8" fillId="0" borderId="0" xfId="0" applyNumberFormat="1" applyFont="1" applyAlignment="1">
      <alignment horizontal="right" vertical="center"/>
    </xf>
    <xf numFmtId="176" fontId="4" fillId="0" borderId="0" xfId="0" applyNumberFormat="1" applyFont="1" applyAlignment="1">
      <alignment horizontal="left" vertical="center" shrinkToFit="1"/>
    </xf>
    <xf numFmtId="176" fontId="4" fillId="0" borderId="8" xfId="0" applyNumberFormat="1" applyFont="1" applyBorder="1" applyAlignment="1">
      <alignment horizontal="left" vertical="center" shrinkToFit="1"/>
    </xf>
    <xf numFmtId="176" fontId="2" fillId="0" borderId="8" xfId="0" applyNumberFormat="1" applyFont="1" applyBorder="1" applyAlignment="1">
      <alignment horizontal="left" vertical="center" shrinkToFit="1"/>
    </xf>
    <xf numFmtId="0" fontId="15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 vertical="top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76" fontId="2" fillId="0" borderId="8" xfId="0" applyNumberFormat="1" applyFont="1" applyBorder="1" applyAlignment="1">
      <alignment horizontal="center" vertical="center" shrinkToFit="1"/>
    </xf>
    <xf numFmtId="38" fontId="8" fillId="0" borderId="8" xfId="1" applyFont="1" applyBorder="1" applyAlignment="1">
      <alignment horizontal="left" vertical="center"/>
    </xf>
    <xf numFmtId="176" fontId="4" fillId="0" borderId="0" xfId="0" applyNumberFormat="1" applyFont="1" applyAlignment="1">
      <alignment horizontal="center" vertical="center" shrinkToFi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177" fontId="8" fillId="0" borderId="0" xfId="0" applyNumberFormat="1" applyFont="1" applyAlignment="1">
      <alignment horizontal="left" vertical="center" shrinkToFit="1"/>
    </xf>
    <xf numFmtId="0" fontId="8" fillId="0" borderId="10" xfId="0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left" vertical="center"/>
    </xf>
    <xf numFmtId="176" fontId="3" fillId="0" borderId="8" xfId="0" applyNumberFormat="1" applyFont="1" applyBorder="1" applyAlignment="1">
      <alignment horizontal="left" vertical="center"/>
    </xf>
    <xf numFmtId="0" fontId="13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distributed" vertical="center"/>
    </xf>
    <xf numFmtId="0" fontId="12" fillId="0" borderId="0" xfId="0" applyFont="1" applyAlignment="1">
      <alignment horizontal="left" vertical="center"/>
    </xf>
    <xf numFmtId="176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left" vertical="center" shrinkToFit="1"/>
    </xf>
    <xf numFmtId="0" fontId="15" fillId="0" borderId="0" xfId="0" applyFont="1" applyAlignment="1">
      <alignment horizontal="left" vertical="center" wrapText="1"/>
    </xf>
    <xf numFmtId="38" fontId="8" fillId="0" borderId="0" xfId="1" applyFont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16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left" indent="1" shrinkToFit="1"/>
    </xf>
    <xf numFmtId="0" fontId="8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right" vertical="center"/>
    </xf>
    <xf numFmtId="0" fontId="8" fillId="0" borderId="0" xfId="0" applyFont="1" applyAlignment="1">
      <alignment horizontal="left"/>
    </xf>
    <xf numFmtId="0" fontId="11" fillId="0" borderId="0" xfId="0" applyFont="1" applyAlignment="1">
      <alignment horizontal="center" shrinkToFit="1"/>
    </xf>
    <xf numFmtId="0" fontId="11" fillId="0" borderId="8" xfId="0" applyFont="1" applyBorder="1" applyAlignment="1">
      <alignment horizont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shrinkToFit="1"/>
    </xf>
    <xf numFmtId="49" fontId="8" fillId="0" borderId="7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0" fontId="17" fillId="0" borderId="9" xfId="0" applyFont="1" applyBorder="1" applyAlignment="1">
      <alignment horizontal="center"/>
    </xf>
    <xf numFmtId="0" fontId="17" fillId="0" borderId="10" xfId="0" applyFont="1" applyBorder="1" applyAlignment="1">
      <alignment horizontal="center"/>
    </xf>
    <xf numFmtId="0" fontId="17" fillId="0" borderId="11" xfId="0" applyFont="1" applyBorder="1" applyAlignment="1">
      <alignment horizontal="center"/>
    </xf>
    <xf numFmtId="0" fontId="8" fillId="0" borderId="20" xfId="0" applyFont="1" applyBorder="1" applyAlignment="1">
      <alignment horizontal="center" vertical="center"/>
    </xf>
    <xf numFmtId="0" fontId="8" fillId="0" borderId="0" xfId="0" applyFont="1" applyAlignment="1">
      <alignment horizontal="distributed" vertical="center" wrapText="1"/>
    </xf>
    <xf numFmtId="0" fontId="25" fillId="0" borderId="0" xfId="0" applyFont="1" applyAlignment="1">
      <alignment horizontal="distributed" vertical="center"/>
    </xf>
  </cellXfs>
  <cellStyles count="2">
    <cellStyle name="桁区切り" xfId="1" builtinId="6"/>
    <cellStyle name="標準" xfId="0" builtinId="0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83820</xdr:colOff>
      <xdr:row>30</xdr:row>
      <xdr:rowOff>38100</xdr:rowOff>
    </xdr:from>
    <xdr:to>
      <xdr:col>14</xdr:col>
      <xdr:colOff>15240</xdr:colOff>
      <xdr:row>31</xdr:row>
      <xdr:rowOff>266700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2118360" y="7284720"/>
          <a:ext cx="91440" cy="53340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99060</xdr:colOff>
      <xdr:row>30</xdr:row>
      <xdr:rowOff>30480</xdr:rowOff>
    </xdr:from>
    <xdr:to>
      <xdr:col>37</xdr:col>
      <xdr:colOff>30480</xdr:colOff>
      <xdr:row>31</xdr:row>
      <xdr:rowOff>259080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/>
      </xdr:nvSpPr>
      <xdr:spPr>
        <a:xfrm rot="10800000">
          <a:off x="5775960" y="7277100"/>
          <a:ext cx="91440" cy="53340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83820</xdr:colOff>
      <xdr:row>30</xdr:row>
      <xdr:rowOff>38100</xdr:rowOff>
    </xdr:from>
    <xdr:to>
      <xdr:col>14</xdr:col>
      <xdr:colOff>15240</xdr:colOff>
      <xdr:row>31</xdr:row>
      <xdr:rowOff>266700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2118360" y="7284720"/>
          <a:ext cx="91440" cy="53340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CW59"/>
  <sheetViews>
    <sheetView tabSelected="1" view="pageBreakPreview" topLeftCell="A4" zoomScaleNormal="100" zoomScaleSheetLayoutView="100" workbookViewId="0">
      <selection activeCell="T33" sqref="T33:AW33"/>
    </sheetView>
  </sheetViews>
  <sheetFormatPr defaultColWidth="1.77734375" defaultRowHeight="7.95" customHeight="1"/>
  <cols>
    <col min="1" max="42" width="1.77734375" style="1"/>
    <col min="43" max="43" width="1.77734375" style="1" customWidth="1"/>
    <col min="44" max="16384" width="1.77734375" style="1"/>
  </cols>
  <sheetData>
    <row r="1" spans="1:101" ht="12" customHeight="1">
      <c r="B1" s="98" t="s">
        <v>42</v>
      </c>
      <c r="C1" s="98"/>
      <c r="D1" s="98"/>
      <c r="E1" s="98"/>
      <c r="F1" s="98"/>
      <c r="G1" s="98"/>
      <c r="H1" s="98"/>
      <c r="I1" s="98"/>
      <c r="J1" s="98"/>
    </row>
    <row r="2" spans="1:101" ht="12" customHeight="1">
      <c r="B2" s="101" t="s">
        <v>156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103" t="s">
        <v>34</v>
      </c>
      <c r="Q2" s="103"/>
      <c r="R2" s="103"/>
      <c r="S2" s="103"/>
      <c r="T2" s="103"/>
      <c r="U2" s="103"/>
      <c r="V2" s="104"/>
      <c r="W2" s="105" t="s">
        <v>4</v>
      </c>
      <c r="X2" s="106"/>
      <c r="Y2" s="106"/>
      <c r="Z2" s="106"/>
      <c r="AA2" s="107"/>
      <c r="AB2" s="76" t="s">
        <v>29</v>
      </c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77"/>
      <c r="AP2" s="77"/>
      <c r="AQ2" s="77"/>
      <c r="AR2" s="77"/>
      <c r="AS2" s="77"/>
      <c r="AT2" s="77"/>
      <c r="AU2" s="77"/>
      <c r="AV2" s="78"/>
    </row>
    <row r="3" spans="1:101" ht="12" customHeight="1">
      <c r="B3" s="76" t="s">
        <v>5</v>
      </c>
      <c r="C3" s="77"/>
      <c r="D3" s="77"/>
      <c r="E3" s="77"/>
      <c r="F3" s="77"/>
      <c r="G3" s="78"/>
      <c r="H3" s="76" t="s">
        <v>6</v>
      </c>
      <c r="I3" s="77"/>
      <c r="J3" s="77"/>
      <c r="K3" s="77"/>
      <c r="L3" s="78"/>
      <c r="M3" s="76" t="s">
        <v>7</v>
      </c>
      <c r="N3" s="77"/>
      <c r="O3" s="77"/>
      <c r="P3" s="77"/>
      <c r="Q3" s="78"/>
      <c r="R3" s="76" t="s">
        <v>8</v>
      </c>
      <c r="S3" s="77"/>
      <c r="T3" s="77"/>
      <c r="U3" s="77"/>
      <c r="V3" s="78"/>
      <c r="W3" s="108"/>
      <c r="X3" s="109"/>
      <c r="Y3" s="109"/>
      <c r="Z3" s="109"/>
      <c r="AA3" s="110"/>
      <c r="AB3" s="76" t="s">
        <v>5</v>
      </c>
      <c r="AC3" s="77"/>
      <c r="AD3" s="77"/>
      <c r="AE3" s="77"/>
      <c r="AF3" s="77"/>
      <c r="AG3" s="78"/>
      <c r="AH3" s="76" t="s">
        <v>6</v>
      </c>
      <c r="AI3" s="77"/>
      <c r="AJ3" s="77"/>
      <c r="AK3" s="77"/>
      <c r="AL3" s="78"/>
      <c r="AM3" s="76" t="s">
        <v>7</v>
      </c>
      <c r="AN3" s="77"/>
      <c r="AO3" s="77"/>
      <c r="AP3" s="77"/>
      <c r="AQ3" s="78"/>
      <c r="AR3" s="76" t="s">
        <v>8</v>
      </c>
      <c r="AS3" s="77"/>
      <c r="AT3" s="77"/>
      <c r="AU3" s="77"/>
      <c r="AV3" s="78"/>
    </row>
    <row r="4" spans="1:101" ht="12" customHeight="1">
      <c r="B4" s="2"/>
      <c r="C4" s="3"/>
      <c r="D4" s="3"/>
      <c r="E4" s="3"/>
      <c r="F4" s="3"/>
      <c r="G4" s="4"/>
      <c r="H4" s="2"/>
      <c r="I4" s="3"/>
      <c r="J4" s="3"/>
      <c r="K4" s="3"/>
      <c r="L4" s="4"/>
      <c r="M4" s="2"/>
      <c r="N4" s="3"/>
      <c r="O4" s="3"/>
      <c r="P4" s="3"/>
      <c r="Q4" s="4"/>
      <c r="R4" s="2"/>
      <c r="S4" s="3"/>
      <c r="T4" s="3"/>
      <c r="U4" s="3"/>
      <c r="V4" s="4"/>
      <c r="W4" s="2"/>
      <c r="X4" s="3"/>
      <c r="Y4" s="3"/>
      <c r="Z4" s="3"/>
      <c r="AA4" s="4"/>
      <c r="AB4" s="2"/>
      <c r="AC4" s="3"/>
      <c r="AD4" s="3"/>
      <c r="AE4" s="3"/>
      <c r="AF4" s="3"/>
      <c r="AG4" s="4"/>
      <c r="AH4" s="2"/>
      <c r="AI4" s="3"/>
      <c r="AJ4" s="3"/>
      <c r="AK4" s="3"/>
      <c r="AL4" s="4"/>
      <c r="AM4" s="2"/>
      <c r="AN4" s="3"/>
      <c r="AO4" s="3"/>
      <c r="AP4" s="3"/>
      <c r="AQ4" s="4"/>
      <c r="AR4" s="2"/>
      <c r="AS4" s="3"/>
      <c r="AT4" s="3"/>
      <c r="AU4" s="3"/>
      <c r="AV4" s="4"/>
      <c r="BC4" s="84" t="s">
        <v>82</v>
      </c>
      <c r="BD4" s="85"/>
      <c r="BE4" s="85"/>
      <c r="BF4" s="85"/>
      <c r="BG4" s="85"/>
      <c r="BH4" s="85"/>
      <c r="BI4" s="86"/>
    </row>
    <row r="5" spans="1:101" ht="12" customHeight="1">
      <c r="B5" s="5"/>
      <c r="G5" s="6"/>
      <c r="H5" s="5"/>
      <c r="L5" s="6"/>
      <c r="M5" s="5"/>
      <c r="Q5" s="6"/>
      <c r="R5" s="5"/>
      <c r="V5" s="6"/>
      <c r="W5" s="5"/>
      <c r="AA5" s="6"/>
      <c r="AB5" s="5"/>
      <c r="AG5" s="6"/>
      <c r="AH5" s="5"/>
      <c r="AL5" s="6"/>
      <c r="AM5" s="5"/>
      <c r="AQ5" s="6"/>
      <c r="AR5" s="5"/>
      <c r="AV5" s="6"/>
      <c r="BC5" s="87"/>
      <c r="BD5" s="88"/>
      <c r="BE5" s="88"/>
      <c r="BF5" s="88"/>
      <c r="BG5" s="88"/>
      <c r="BH5" s="88"/>
      <c r="BI5" s="89"/>
      <c r="BJ5" s="41"/>
      <c r="BK5" s="41"/>
      <c r="BL5" s="41"/>
      <c r="BM5" s="41"/>
      <c r="BN5" s="41"/>
      <c r="BO5" s="41"/>
      <c r="BP5" s="41"/>
      <c r="BQ5" s="41"/>
      <c r="BR5" s="41"/>
      <c r="BS5" s="41"/>
      <c r="BT5" s="41"/>
      <c r="BU5" s="41"/>
      <c r="BV5" s="41"/>
      <c r="BW5" s="41"/>
      <c r="BX5" s="41"/>
      <c r="BY5" s="41"/>
      <c r="BZ5" s="41"/>
      <c r="CA5" s="41"/>
      <c r="CB5" s="41"/>
      <c r="CC5" s="41"/>
      <c r="CD5" s="41"/>
      <c r="CE5" s="41"/>
      <c r="CF5" s="41"/>
      <c r="CG5" s="41"/>
      <c r="CH5" s="41"/>
      <c r="CI5" s="41"/>
      <c r="CJ5" s="41"/>
      <c r="CK5" s="41"/>
      <c r="CL5" s="41"/>
      <c r="CM5" s="41"/>
      <c r="CN5" s="41"/>
      <c r="CO5" s="41"/>
    </row>
    <row r="6" spans="1:101" ht="12" customHeight="1">
      <c r="B6" s="5"/>
      <c r="G6" s="6"/>
      <c r="H6" s="5"/>
      <c r="L6" s="6"/>
      <c r="M6" s="5"/>
      <c r="Q6" s="6"/>
      <c r="R6" s="5"/>
      <c r="V6" s="6"/>
      <c r="W6" s="5"/>
      <c r="AA6" s="6"/>
      <c r="AB6" s="5"/>
      <c r="AG6" s="6"/>
      <c r="AH6" s="5"/>
      <c r="AL6" s="6"/>
      <c r="AM6" s="5"/>
      <c r="AQ6" s="6"/>
      <c r="AR6" s="5"/>
      <c r="AV6" s="6"/>
      <c r="BC6" s="41"/>
      <c r="BD6" s="41"/>
      <c r="BE6" s="41"/>
      <c r="BF6" s="41"/>
      <c r="BG6" s="41"/>
      <c r="BH6" s="41"/>
      <c r="BI6" s="41"/>
      <c r="BJ6" s="41"/>
      <c r="BK6" s="41"/>
      <c r="BL6" s="41"/>
      <c r="BM6" s="41"/>
      <c r="BN6" s="41"/>
      <c r="BO6" s="41"/>
      <c r="BP6" s="41"/>
      <c r="BQ6" s="41"/>
      <c r="BR6" s="41"/>
      <c r="BS6" s="41"/>
      <c r="BT6" s="41"/>
      <c r="BU6" s="41"/>
      <c r="BV6" s="41"/>
      <c r="BW6" s="41"/>
      <c r="BX6" s="41"/>
      <c r="BY6" s="41"/>
      <c r="BZ6" s="41"/>
      <c r="CA6" s="41"/>
      <c r="CB6" s="41"/>
      <c r="CC6" s="41"/>
      <c r="CD6" s="41"/>
      <c r="CE6" s="41"/>
      <c r="CF6" s="41"/>
      <c r="CG6" s="41"/>
      <c r="CH6" s="41"/>
      <c r="CI6" s="41"/>
      <c r="CJ6" s="41"/>
      <c r="CK6" s="41"/>
      <c r="CL6" s="41"/>
      <c r="CM6" s="41"/>
      <c r="CN6" s="41"/>
      <c r="CO6" s="41"/>
    </row>
    <row r="7" spans="1:101" ht="12" customHeight="1">
      <c r="B7" s="7"/>
      <c r="C7" s="8"/>
      <c r="D7" s="8"/>
      <c r="E7" s="8"/>
      <c r="F7" s="8"/>
      <c r="G7" s="9"/>
      <c r="H7" s="7"/>
      <c r="I7" s="8"/>
      <c r="J7" s="8"/>
      <c r="K7" s="8"/>
      <c r="L7" s="9"/>
      <c r="M7" s="7"/>
      <c r="N7" s="8"/>
      <c r="O7" s="8"/>
      <c r="P7" s="8"/>
      <c r="Q7" s="9"/>
      <c r="R7" s="7"/>
      <c r="S7" s="8"/>
      <c r="T7" s="8"/>
      <c r="U7" s="8"/>
      <c r="V7" s="9"/>
      <c r="W7" s="7"/>
      <c r="X7" s="8"/>
      <c r="Y7" s="8"/>
      <c r="Z7" s="8"/>
      <c r="AA7" s="9"/>
      <c r="AB7" s="7"/>
      <c r="AC7" s="8"/>
      <c r="AD7" s="8"/>
      <c r="AE7" s="8"/>
      <c r="AF7" s="8"/>
      <c r="AG7" s="9"/>
      <c r="AH7" s="7"/>
      <c r="AI7" s="8"/>
      <c r="AJ7" s="8"/>
      <c r="AK7" s="8"/>
      <c r="AL7" s="9"/>
      <c r="AM7" s="7"/>
      <c r="AN7" s="8"/>
      <c r="AO7" s="8"/>
      <c r="AP7" s="8"/>
      <c r="AQ7" s="9"/>
      <c r="AR7" s="7"/>
      <c r="AS7" s="8"/>
      <c r="AT7" s="8"/>
      <c r="AU7" s="8"/>
      <c r="AV7" s="9"/>
      <c r="BC7" s="41"/>
      <c r="BD7" s="91" t="s">
        <v>83</v>
      </c>
      <c r="BE7" s="92"/>
      <c r="BF7" s="84"/>
      <c r="BG7" s="86"/>
      <c r="BH7" s="90" t="s">
        <v>84</v>
      </c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0"/>
      <c r="CD7" s="90"/>
      <c r="CE7" s="90"/>
      <c r="CF7" s="90"/>
      <c r="CG7" s="90"/>
      <c r="CH7" s="90"/>
      <c r="CI7" s="90"/>
      <c r="CJ7" s="90"/>
      <c r="CK7" s="90"/>
      <c r="CL7" s="90"/>
      <c r="CM7" s="90"/>
      <c r="CN7" s="90"/>
      <c r="CO7" s="90"/>
      <c r="CP7" s="90"/>
      <c r="CQ7" s="90"/>
      <c r="CR7" s="90"/>
      <c r="CS7" s="90"/>
      <c r="CT7" s="90"/>
      <c r="CU7" s="90"/>
      <c r="CV7" s="90"/>
    </row>
    <row r="8" spans="1:101" ht="7.95" customHeight="1">
      <c r="BC8" s="41"/>
      <c r="BD8" s="91"/>
      <c r="BE8" s="92"/>
      <c r="BF8" s="87"/>
      <c r="BG8" s="89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0"/>
      <c r="CD8" s="90"/>
      <c r="CE8" s="90"/>
      <c r="CF8" s="90"/>
      <c r="CG8" s="90"/>
      <c r="CH8" s="90"/>
      <c r="CI8" s="90"/>
      <c r="CJ8" s="90"/>
      <c r="CK8" s="90"/>
      <c r="CL8" s="90"/>
      <c r="CM8" s="90"/>
      <c r="CN8" s="90"/>
      <c r="CO8" s="90"/>
      <c r="CP8" s="90"/>
      <c r="CQ8" s="90"/>
      <c r="CR8" s="90"/>
      <c r="CS8" s="90"/>
      <c r="CT8" s="90"/>
      <c r="CU8" s="90"/>
      <c r="CV8" s="90"/>
    </row>
    <row r="9" spans="1:101" ht="18" customHeight="1">
      <c r="C9" s="101" t="s">
        <v>155</v>
      </c>
      <c r="D9" s="80"/>
      <c r="E9" s="80"/>
      <c r="F9" s="80"/>
      <c r="G9" s="77">
        <v>5</v>
      </c>
      <c r="H9" s="77"/>
      <c r="I9" s="77" t="s">
        <v>35</v>
      </c>
      <c r="J9" s="77"/>
      <c r="K9" s="77"/>
      <c r="L9" s="80" t="s">
        <v>36</v>
      </c>
      <c r="M9" s="80"/>
      <c r="N9" s="80"/>
      <c r="O9" s="80"/>
      <c r="P9" s="80"/>
      <c r="Q9" s="80"/>
      <c r="R9" s="80"/>
      <c r="S9" s="77">
        <v>230015</v>
      </c>
      <c r="T9" s="77"/>
      <c r="U9" s="77"/>
      <c r="V9" s="77"/>
      <c r="W9" s="77"/>
      <c r="X9" s="77" t="s">
        <v>37</v>
      </c>
      <c r="Y9" s="78"/>
      <c r="AE9" s="31"/>
      <c r="AF9" s="81" t="s">
        <v>30</v>
      </c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79"/>
      <c r="AX9" s="79"/>
      <c r="AY9" s="79"/>
      <c r="BC9" s="41"/>
      <c r="BD9" s="41"/>
      <c r="BE9" s="41"/>
      <c r="BF9" s="41" t="s">
        <v>137</v>
      </c>
      <c r="BG9" s="41"/>
      <c r="BH9" s="41"/>
      <c r="BI9" s="41"/>
      <c r="BJ9" s="41"/>
      <c r="BK9" s="41"/>
      <c r="BL9" s="41"/>
      <c r="BM9" s="41"/>
      <c r="BN9" s="41"/>
      <c r="BO9" s="41"/>
      <c r="BP9" s="41"/>
      <c r="BQ9" s="41"/>
      <c r="BR9" s="41"/>
      <c r="BS9" s="41"/>
      <c r="BT9" s="41"/>
      <c r="BU9" s="41"/>
      <c r="BV9" s="41"/>
      <c r="BW9" s="41"/>
      <c r="BX9" s="41"/>
      <c r="BY9" s="41"/>
      <c r="BZ9" s="41"/>
      <c r="CA9" s="41"/>
      <c r="CB9" s="41"/>
      <c r="CC9" s="41"/>
      <c r="CD9" s="41"/>
      <c r="CE9" s="41"/>
      <c r="CF9" s="41"/>
      <c r="CG9" s="41"/>
      <c r="CH9" s="41"/>
      <c r="CI9" s="41"/>
      <c r="CJ9" s="41"/>
      <c r="CK9" s="41"/>
      <c r="CL9" s="41"/>
      <c r="CM9" s="41"/>
      <c r="CN9" s="41"/>
      <c r="CO9" s="41"/>
    </row>
    <row r="10" spans="1:101" ht="18" customHeight="1">
      <c r="C10" s="102" t="s">
        <v>155</v>
      </c>
      <c r="D10" s="102"/>
      <c r="E10" s="102"/>
      <c r="F10" s="102"/>
      <c r="G10" s="100"/>
      <c r="H10" s="100"/>
      <c r="I10" s="100" t="s">
        <v>38</v>
      </c>
      <c r="J10" s="100"/>
      <c r="K10" s="100"/>
      <c r="L10" s="100"/>
      <c r="M10" s="100" t="s">
        <v>20</v>
      </c>
      <c r="N10" s="100"/>
      <c r="O10" s="100"/>
      <c r="P10" s="100"/>
      <c r="Q10" s="100" t="s">
        <v>21</v>
      </c>
      <c r="R10" s="100"/>
      <c r="S10" s="100" t="s">
        <v>39</v>
      </c>
      <c r="T10" s="100"/>
      <c r="U10" s="100"/>
      <c r="V10" s="24"/>
      <c r="W10" s="24"/>
      <c r="X10" s="24"/>
      <c r="Y10" s="24"/>
      <c r="AE10" s="31"/>
      <c r="AF10" s="64" t="s">
        <v>31</v>
      </c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10"/>
      <c r="AX10" s="10"/>
      <c r="BH10" s="93" t="s">
        <v>96</v>
      </c>
      <c r="BI10" s="93"/>
      <c r="CE10" s="63" t="s">
        <v>162</v>
      </c>
    </row>
    <row r="11" spans="1:101" ht="18" customHeight="1">
      <c r="C11" s="83" t="s">
        <v>155</v>
      </c>
      <c r="D11" s="83"/>
      <c r="E11" s="83"/>
      <c r="F11" s="83"/>
      <c r="G11" s="99"/>
      <c r="H11" s="99"/>
      <c r="I11" s="99" t="s">
        <v>38</v>
      </c>
      <c r="J11" s="99"/>
      <c r="K11" s="99"/>
      <c r="L11" s="99"/>
      <c r="M11" s="99" t="s">
        <v>20</v>
      </c>
      <c r="N11" s="99"/>
      <c r="O11" s="99"/>
      <c r="P11" s="99"/>
      <c r="Q11" s="99" t="s">
        <v>21</v>
      </c>
      <c r="R11" s="99"/>
      <c r="S11" s="99" t="s">
        <v>40</v>
      </c>
      <c r="T11" s="99"/>
      <c r="U11" s="99"/>
      <c r="V11" s="25"/>
      <c r="W11" s="25"/>
      <c r="X11" s="25"/>
      <c r="Y11" s="25"/>
      <c r="AE11" s="31"/>
      <c r="AF11" s="65" t="s">
        <v>32</v>
      </c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10"/>
      <c r="AX11" s="10"/>
      <c r="BF11" s="42" t="s">
        <v>99</v>
      </c>
    </row>
    <row r="12" spans="1:101" ht="19.95" customHeight="1">
      <c r="BH12" s="93" t="s">
        <v>96</v>
      </c>
      <c r="BI12" s="93"/>
    </row>
    <row r="13" spans="1:101" ht="18" customHeight="1">
      <c r="D13" s="71" t="s">
        <v>1</v>
      </c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BF13" s="42" t="s">
        <v>153</v>
      </c>
    </row>
    <row r="14" spans="1:101" ht="18" customHeight="1">
      <c r="D14" s="82" t="s">
        <v>2</v>
      </c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</row>
    <row r="15" spans="1:101" ht="12" customHeight="1"/>
    <row r="16" spans="1:101" ht="10.050000000000001" customHeight="1">
      <c r="A16" s="96" t="s">
        <v>3</v>
      </c>
      <c r="B16" s="96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6"/>
      <c r="N16" s="96"/>
      <c r="O16" s="96"/>
      <c r="P16" s="96"/>
      <c r="Q16" s="96"/>
      <c r="R16" s="96"/>
      <c r="S16" s="96"/>
      <c r="T16" s="96"/>
      <c r="U16" s="96"/>
      <c r="V16" s="96"/>
      <c r="W16" s="96"/>
      <c r="X16" s="96"/>
      <c r="Y16" s="96"/>
      <c r="Z16" s="96"/>
      <c r="AA16" s="96"/>
      <c r="AB16" s="96"/>
      <c r="AC16" s="96"/>
      <c r="AD16" s="96"/>
      <c r="AE16" s="96"/>
      <c r="AF16" s="96"/>
      <c r="AG16" s="96"/>
      <c r="AH16" s="96"/>
      <c r="AI16" s="96"/>
      <c r="AJ16" s="96"/>
      <c r="AK16" s="96"/>
      <c r="AL16" s="96"/>
      <c r="AM16" s="96"/>
      <c r="AN16" s="96"/>
      <c r="AO16" s="96"/>
      <c r="AP16" s="96"/>
      <c r="AQ16" s="96"/>
      <c r="AR16" s="96"/>
      <c r="AS16" s="96"/>
      <c r="AT16" s="96"/>
      <c r="AU16" s="96"/>
      <c r="AV16" s="96"/>
      <c r="AW16" s="96"/>
      <c r="AX16" s="96"/>
      <c r="AY16" s="96"/>
      <c r="BD16" s="91"/>
      <c r="BE16" s="91"/>
      <c r="BF16" s="118"/>
      <c r="BG16" s="118"/>
      <c r="BH16" s="118"/>
      <c r="BI16" s="118"/>
      <c r="BJ16" s="118"/>
      <c r="BK16" s="118"/>
      <c r="BL16" s="118"/>
      <c r="BM16" s="118"/>
      <c r="BN16" s="118"/>
      <c r="BO16" s="118"/>
      <c r="BP16" s="118"/>
      <c r="BQ16" s="118"/>
      <c r="BR16" s="118"/>
      <c r="BS16" s="118"/>
      <c r="BT16" s="118"/>
      <c r="BU16" s="118"/>
      <c r="BV16" s="118"/>
      <c r="BW16" s="118"/>
      <c r="BX16" s="118"/>
      <c r="BY16" s="118"/>
      <c r="BZ16" s="118"/>
      <c r="CA16" s="118"/>
      <c r="CB16" s="118"/>
      <c r="CC16" s="118"/>
      <c r="CD16" s="118"/>
      <c r="CE16" s="118"/>
      <c r="CF16" s="118"/>
      <c r="CG16" s="118"/>
      <c r="CH16" s="118"/>
      <c r="CI16" s="118"/>
      <c r="CJ16" s="118"/>
      <c r="CK16" s="118"/>
      <c r="CL16" s="118"/>
      <c r="CM16" s="118"/>
      <c r="CN16" s="118"/>
      <c r="CO16" s="118"/>
      <c r="CP16" s="118"/>
      <c r="CQ16" s="118"/>
      <c r="CR16" s="118"/>
      <c r="CS16" s="118"/>
      <c r="CT16" s="118"/>
      <c r="CU16" s="118"/>
      <c r="CV16" s="118"/>
      <c r="CW16" s="118"/>
    </row>
    <row r="17" spans="1:101" ht="10.050000000000001" customHeight="1">
      <c r="A17" s="96"/>
      <c r="B17" s="96"/>
      <c r="C17" s="96"/>
      <c r="D17" s="96"/>
      <c r="E17" s="96"/>
      <c r="F17" s="96"/>
      <c r="G17" s="96"/>
      <c r="H17" s="96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6"/>
      <c r="U17" s="96"/>
      <c r="V17" s="96"/>
      <c r="W17" s="96"/>
      <c r="X17" s="96"/>
      <c r="Y17" s="96"/>
      <c r="Z17" s="96"/>
      <c r="AA17" s="96"/>
      <c r="AB17" s="96"/>
      <c r="AC17" s="96"/>
      <c r="AD17" s="96"/>
      <c r="AE17" s="96"/>
      <c r="AF17" s="96"/>
      <c r="AG17" s="96"/>
      <c r="AH17" s="96"/>
      <c r="AI17" s="96"/>
      <c r="AJ17" s="96"/>
      <c r="AK17" s="96"/>
      <c r="AL17" s="96"/>
      <c r="AM17" s="96"/>
      <c r="AN17" s="96"/>
      <c r="AO17" s="96"/>
      <c r="AP17" s="96"/>
      <c r="AQ17" s="96"/>
      <c r="AR17" s="96"/>
      <c r="AS17" s="96"/>
      <c r="AT17" s="96"/>
      <c r="AU17" s="96"/>
      <c r="AV17" s="96"/>
      <c r="AW17" s="96"/>
      <c r="AX17" s="96"/>
      <c r="AY17" s="96"/>
      <c r="BD17" s="91"/>
      <c r="BE17" s="91"/>
      <c r="BF17" s="118"/>
      <c r="BG17" s="118"/>
      <c r="BH17" s="118"/>
      <c r="BI17" s="118"/>
      <c r="BJ17" s="118"/>
      <c r="BK17" s="118"/>
      <c r="BL17" s="118"/>
      <c r="BM17" s="118"/>
      <c r="BN17" s="118"/>
      <c r="BO17" s="118"/>
      <c r="BP17" s="118"/>
      <c r="BQ17" s="118"/>
      <c r="BR17" s="118"/>
      <c r="BS17" s="118"/>
      <c r="BT17" s="118"/>
      <c r="BU17" s="118"/>
      <c r="BV17" s="118"/>
      <c r="BW17" s="118"/>
      <c r="BX17" s="118"/>
      <c r="BY17" s="118"/>
      <c r="BZ17" s="118"/>
      <c r="CA17" s="118"/>
      <c r="CB17" s="118"/>
      <c r="CC17" s="118"/>
      <c r="CD17" s="118"/>
      <c r="CE17" s="118"/>
      <c r="CF17" s="118"/>
      <c r="CG17" s="118"/>
      <c r="CH17" s="118"/>
      <c r="CI17" s="118"/>
      <c r="CJ17" s="118"/>
      <c r="CK17" s="118"/>
      <c r="CL17" s="118"/>
      <c r="CM17" s="118"/>
      <c r="CN17" s="118"/>
      <c r="CO17" s="118"/>
      <c r="CP17" s="118"/>
      <c r="CQ17" s="118"/>
      <c r="CR17" s="118"/>
      <c r="CS17" s="118"/>
      <c r="CT17" s="118"/>
      <c r="CU17" s="118"/>
      <c r="CV17" s="118"/>
      <c r="CW17" s="118"/>
    </row>
    <row r="18" spans="1:101" ht="10.050000000000001" customHeight="1">
      <c r="A18" s="96"/>
      <c r="B18" s="96"/>
      <c r="C18" s="96"/>
      <c r="D18" s="96"/>
      <c r="E18" s="96"/>
      <c r="F18" s="96"/>
      <c r="G18" s="96"/>
      <c r="H18" s="96"/>
      <c r="I18" s="96"/>
      <c r="J18" s="96"/>
      <c r="K18" s="96"/>
      <c r="L18" s="96"/>
      <c r="M18" s="96"/>
      <c r="N18" s="96"/>
      <c r="O18" s="96"/>
      <c r="P18" s="96"/>
      <c r="Q18" s="96"/>
      <c r="R18" s="96"/>
      <c r="S18" s="96"/>
      <c r="T18" s="96"/>
      <c r="U18" s="96"/>
      <c r="V18" s="96"/>
      <c r="W18" s="96"/>
      <c r="X18" s="96"/>
      <c r="Y18" s="96"/>
      <c r="Z18" s="96"/>
      <c r="AA18" s="96"/>
      <c r="AB18" s="96"/>
      <c r="AC18" s="96"/>
      <c r="AD18" s="96"/>
      <c r="AE18" s="96"/>
      <c r="AF18" s="96"/>
      <c r="AG18" s="96"/>
      <c r="AH18" s="96"/>
      <c r="AI18" s="96"/>
      <c r="AJ18" s="96"/>
      <c r="AK18" s="96"/>
      <c r="AL18" s="96"/>
      <c r="AM18" s="96"/>
      <c r="AN18" s="96"/>
      <c r="AO18" s="96"/>
      <c r="AP18" s="96"/>
      <c r="AQ18" s="96"/>
      <c r="AR18" s="96"/>
      <c r="AS18" s="96"/>
      <c r="AT18" s="96"/>
      <c r="AU18" s="96"/>
      <c r="AV18" s="96"/>
      <c r="AW18" s="96"/>
      <c r="AX18" s="96"/>
      <c r="AY18" s="96"/>
      <c r="BF18" s="118"/>
      <c r="BG18" s="118"/>
      <c r="BH18" s="118"/>
      <c r="BI18" s="118"/>
      <c r="BJ18" s="118"/>
      <c r="BK18" s="118"/>
      <c r="BL18" s="118"/>
      <c r="BM18" s="118"/>
      <c r="BN18" s="118"/>
      <c r="BO18" s="118"/>
      <c r="BP18" s="118"/>
      <c r="BQ18" s="118"/>
      <c r="BR18" s="118"/>
      <c r="BS18" s="118"/>
      <c r="BT18" s="118"/>
      <c r="BU18" s="118"/>
      <c r="BV18" s="118"/>
      <c r="BW18" s="118"/>
      <c r="BX18" s="118"/>
      <c r="BY18" s="118"/>
      <c r="BZ18" s="118"/>
      <c r="CA18" s="118"/>
      <c r="CB18" s="118"/>
      <c r="CC18" s="118"/>
      <c r="CD18" s="118"/>
      <c r="CE18" s="118"/>
      <c r="CF18" s="118"/>
      <c r="CG18" s="118"/>
      <c r="CH18" s="118"/>
      <c r="CI18" s="118"/>
      <c r="CJ18" s="118"/>
      <c r="CK18" s="118"/>
      <c r="CL18" s="118"/>
      <c r="CM18" s="118"/>
      <c r="CN18" s="118"/>
      <c r="CO18" s="118"/>
      <c r="CP18" s="118"/>
      <c r="CQ18" s="118"/>
      <c r="CR18" s="118"/>
      <c r="CS18" s="118"/>
      <c r="CT18" s="118"/>
      <c r="CU18" s="118"/>
      <c r="CV18" s="118"/>
      <c r="CW18" s="118"/>
    </row>
    <row r="19" spans="1:101" ht="10.050000000000001" customHeight="1">
      <c r="BF19" s="118"/>
      <c r="BG19" s="118"/>
      <c r="BH19" s="118"/>
      <c r="BI19" s="118"/>
      <c r="BJ19" s="118"/>
      <c r="BK19" s="118"/>
      <c r="BL19" s="118"/>
      <c r="BM19" s="118"/>
      <c r="BN19" s="118"/>
      <c r="BO19" s="118"/>
      <c r="BP19" s="118"/>
      <c r="BQ19" s="118"/>
      <c r="BR19" s="118"/>
      <c r="BS19" s="118"/>
      <c r="BT19" s="118"/>
      <c r="BU19" s="118"/>
      <c r="BV19" s="118"/>
      <c r="BW19" s="118"/>
      <c r="BX19" s="118"/>
      <c r="BY19" s="118"/>
      <c r="BZ19" s="118"/>
      <c r="CA19" s="118"/>
      <c r="CB19" s="118"/>
      <c r="CC19" s="118"/>
      <c r="CD19" s="118"/>
      <c r="CE19" s="118"/>
      <c r="CF19" s="118"/>
      <c r="CG19" s="118"/>
      <c r="CH19" s="118"/>
      <c r="CI19" s="118"/>
      <c r="CJ19" s="118"/>
      <c r="CK19" s="118"/>
      <c r="CL19" s="118"/>
      <c r="CM19" s="118"/>
      <c r="CN19" s="118"/>
      <c r="CO19" s="118"/>
      <c r="CP19" s="118"/>
      <c r="CQ19" s="118"/>
      <c r="CR19" s="118"/>
      <c r="CS19" s="118"/>
      <c r="CT19" s="118"/>
      <c r="CU19" s="118"/>
      <c r="CV19" s="118"/>
      <c r="CW19" s="118"/>
    </row>
    <row r="20" spans="1:101" ht="7.95" customHeight="1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4"/>
    </row>
    <row r="21" spans="1:101" ht="18" customHeight="1">
      <c r="B21" s="5"/>
      <c r="AI21" s="93" t="s">
        <v>155</v>
      </c>
      <c r="AJ21" s="93"/>
      <c r="AK21" s="93"/>
      <c r="AL21" s="72">
        <v>6</v>
      </c>
      <c r="AM21" s="72"/>
      <c r="AN21" s="93" t="s">
        <v>19</v>
      </c>
      <c r="AO21" s="93"/>
      <c r="AP21" s="72">
        <f>Z40</f>
        <v>3</v>
      </c>
      <c r="AQ21" s="72"/>
      <c r="AR21" s="93" t="s">
        <v>20</v>
      </c>
      <c r="AS21" s="93"/>
      <c r="AT21" s="72">
        <f>AE40</f>
        <v>15</v>
      </c>
      <c r="AU21" s="72"/>
      <c r="AV21" s="93" t="s">
        <v>21</v>
      </c>
      <c r="AW21" s="93"/>
      <c r="AX21" s="6"/>
    </row>
    <row r="22" spans="1:101" ht="15" customHeight="1">
      <c r="B22" s="5"/>
      <c r="AX22" s="6"/>
    </row>
    <row r="23" spans="1:101" ht="18" customHeight="1">
      <c r="B23" s="5"/>
      <c r="D23" s="71" t="s">
        <v>148</v>
      </c>
      <c r="E23" s="71"/>
      <c r="F23" s="71"/>
      <c r="G23" s="71"/>
      <c r="H23" s="71"/>
      <c r="I23" s="71"/>
      <c r="J23" s="71"/>
      <c r="K23" s="71"/>
      <c r="L23" s="71"/>
      <c r="M23" s="21"/>
      <c r="N23" s="21"/>
      <c r="O23" s="21"/>
      <c r="R23" s="71" t="s">
        <v>9</v>
      </c>
      <c r="S23" s="71"/>
      <c r="T23" s="71"/>
      <c r="U23" s="71"/>
      <c r="V23" s="71"/>
      <c r="X23" s="68" t="s">
        <v>86</v>
      </c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"/>
    </row>
    <row r="24" spans="1:101" ht="12" customHeight="1">
      <c r="B24" s="5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R24" s="71" t="s">
        <v>63</v>
      </c>
      <c r="S24" s="71"/>
      <c r="T24" s="71"/>
      <c r="U24" s="71"/>
      <c r="V24" s="71"/>
      <c r="X24" s="68" t="s">
        <v>163</v>
      </c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"/>
    </row>
    <row r="25" spans="1:101" ht="12" customHeight="1">
      <c r="B25" s="5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R25" s="71" t="s">
        <v>64</v>
      </c>
      <c r="S25" s="71"/>
      <c r="T25" s="71"/>
      <c r="U25" s="71"/>
      <c r="V25" s="71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"/>
    </row>
    <row r="26" spans="1:101" ht="18" customHeight="1">
      <c r="B26" s="5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R26" s="71" t="s">
        <v>10</v>
      </c>
      <c r="S26" s="71"/>
      <c r="T26" s="71"/>
      <c r="U26" s="71"/>
      <c r="V26" s="71"/>
      <c r="X26" s="68" t="s">
        <v>87</v>
      </c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124" t="s">
        <v>93</v>
      </c>
      <c r="AU26" s="124"/>
      <c r="AV26" s="38"/>
      <c r="AW26" s="38"/>
      <c r="AX26" s="6"/>
    </row>
    <row r="27" spans="1:101" ht="15" customHeight="1">
      <c r="B27" s="5"/>
      <c r="D27" s="21"/>
      <c r="E27" s="21"/>
      <c r="F27" s="21"/>
      <c r="G27" s="21"/>
      <c r="H27" s="21"/>
      <c r="I27" s="21"/>
      <c r="J27" s="21"/>
      <c r="K27" s="21"/>
      <c r="L27" s="21"/>
      <c r="AX27" s="6"/>
    </row>
    <row r="28" spans="1:101" ht="12" customHeight="1">
      <c r="B28" s="5"/>
      <c r="D28" s="71" t="s">
        <v>11</v>
      </c>
      <c r="E28" s="71"/>
      <c r="F28" s="71"/>
      <c r="G28" s="71"/>
      <c r="H28" s="71"/>
      <c r="I28" s="71"/>
      <c r="J28" s="71"/>
      <c r="K28" s="71"/>
      <c r="L28" s="71"/>
      <c r="N28" s="16"/>
      <c r="O28" s="70" t="s">
        <v>149</v>
      </c>
      <c r="P28" s="70"/>
      <c r="Q28" s="70"/>
      <c r="R28" s="70" t="s">
        <v>15</v>
      </c>
      <c r="S28" s="70"/>
      <c r="T28" s="73" t="s">
        <v>88</v>
      </c>
      <c r="U28" s="73"/>
      <c r="V28" s="74" t="s">
        <v>17</v>
      </c>
      <c r="W28" s="74"/>
      <c r="X28" s="74"/>
      <c r="Y28" s="68" t="s">
        <v>89</v>
      </c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94" t="s">
        <v>16</v>
      </c>
      <c r="AV28" s="94"/>
      <c r="AW28" s="94"/>
      <c r="AX28" s="95"/>
    </row>
    <row r="29" spans="1:101" ht="12" customHeight="1">
      <c r="B29" s="5"/>
      <c r="D29" s="71"/>
      <c r="E29" s="71"/>
      <c r="F29" s="71"/>
      <c r="G29" s="71"/>
      <c r="H29" s="71"/>
      <c r="I29" s="71"/>
      <c r="J29" s="71"/>
      <c r="K29" s="71"/>
      <c r="L29" s="71"/>
      <c r="N29" s="16"/>
      <c r="O29" s="221" t="s">
        <v>59</v>
      </c>
      <c r="P29" s="221"/>
      <c r="Q29" s="221"/>
      <c r="R29" s="70"/>
      <c r="S29" s="70"/>
      <c r="T29" s="73"/>
      <c r="U29" s="73"/>
      <c r="V29" s="74"/>
      <c r="W29" s="74"/>
      <c r="X29" s="74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94"/>
      <c r="AV29" s="94"/>
      <c r="AW29" s="94"/>
      <c r="AX29" s="95"/>
    </row>
    <row r="30" spans="1:101" ht="10.050000000000001" customHeight="1">
      <c r="B30" s="5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6"/>
    </row>
    <row r="31" spans="1:101" ht="18" customHeight="1">
      <c r="B31" s="5"/>
      <c r="D31" s="71" t="s">
        <v>12</v>
      </c>
      <c r="E31" s="71"/>
      <c r="F31" s="71"/>
      <c r="G31" s="71"/>
      <c r="H31" s="71"/>
      <c r="I31" s="71"/>
      <c r="J31" s="71"/>
      <c r="K31" s="71"/>
      <c r="L31" s="71"/>
      <c r="R31" s="97" t="s">
        <v>175</v>
      </c>
      <c r="S31" s="97"/>
      <c r="T31" s="97"/>
      <c r="U31" s="97"/>
      <c r="V31" s="97"/>
      <c r="W31" s="97"/>
      <c r="X31" s="97"/>
      <c r="Y31" s="97"/>
      <c r="Z31" s="97"/>
      <c r="AA31" s="97"/>
      <c r="AB31" s="97"/>
      <c r="AC31" s="97"/>
      <c r="AD31" s="97"/>
      <c r="AE31" s="97"/>
      <c r="AF31" s="97"/>
      <c r="AG31" s="97"/>
      <c r="AH31" s="97"/>
      <c r="AI31" s="97"/>
      <c r="AJ31" s="97"/>
      <c r="AK31" s="97"/>
      <c r="AL31" s="97"/>
      <c r="AM31" s="97"/>
      <c r="AN31" s="97"/>
      <c r="AO31" s="97"/>
      <c r="AP31" s="97"/>
      <c r="AQ31" s="97"/>
      <c r="AR31" s="97"/>
      <c r="AS31" s="97"/>
      <c r="AT31" s="97"/>
      <c r="AU31" s="97"/>
      <c r="AV31" s="97"/>
      <c r="AW31" s="97"/>
      <c r="AX31" s="6"/>
    </row>
    <row r="32" spans="1:101" ht="10.050000000000001" customHeight="1">
      <c r="B32" s="5"/>
      <c r="D32" s="21"/>
      <c r="E32" s="21"/>
      <c r="F32" s="21"/>
      <c r="G32" s="21"/>
      <c r="H32" s="21"/>
      <c r="I32" s="21"/>
      <c r="J32" s="21"/>
      <c r="K32" s="21"/>
      <c r="L32" s="21"/>
      <c r="M32" s="21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6"/>
    </row>
    <row r="33" spans="1:84" ht="18" customHeight="1">
      <c r="B33" s="5"/>
      <c r="D33" s="71" t="s">
        <v>13</v>
      </c>
      <c r="E33" s="71"/>
      <c r="F33" s="71"/>
      <c r="G33" s="71"/>
      <c r="H33" s="71"/>
      <c r="I33" s="71"/>
      <c r="J33" s="71"/>
      <c r="K33" s="71"/>
      <c r="L33" s="71"/>
      <c r="R33" s="67" t="s">
        <v>18</v>
      </c>
      <c r="S33" s="67"/>
      <c r="T33" s="69">
        <v>4500000</v>
      </c>
      <c r="U33" s="69"/>
      <c r="V33" s="69"/>
      <c r="W33" s="69"/>
      <c r="X33" s="69"/>
      <c r="Y33" s="69"/>
      <c r="Z33" s="69"/>
      <c r="AA33" s="69"/>
      <c r="AB33" s="69"/>
      <c r="AC33" s="69"/>
      <c r="AD33" s="69"/>
      <c r="AE33" s="69"/>
      <c r="AF33" s="69"/>
      <c r="AG33" s="69"/>
      <c r="AH33" s="69"/>
      <c r="AI33" s="69"/>
      <c r="AJ33" s="69"/>
      <c r="AK33" s="69"/>
      <c r="AL33" s="69"/>
      <c r="AM33" s="69"/>
      <c r="AN33" s="69"/>
      <c r="AO33" s="69"/>
      <c r="AP33" s="69"/>
      <c r="AQ33" s="69"/>
      <c r="AR33" s="69"/>
      <c r="AS33" s="69"/>
      <c r="AT33" s="69"/>
      <c r="AU33" s="69"/>
      <c r="AV33" s="69"/>
      <c r="AW33" s="69"/>
      <c r="AX33" s="6"/>
      <c r="BE33" s="122" t="s">
        <v>134</v>
      </c>
      <c r="BF33" s="122"/>
      <c r="BG33" s="122"/>
      <c r="BH33" s="122"/>
      <c r="BI33" s="122"/>
      <c r="BJ33" s="122"/>
      <c r="BK33" s="122"/>
      <c r="BL33" s="122"/>
      <c r="BM33" s="122"/>
      <c r="BN33" s="122"/>
      <c r="BO33" s="122"/>
      <c r="BP33" s="122"/>
      <c r="BQ33" s="122"/>
      <c r="BR33" s="122"/>
      <c r="BS33" s="122"/>
      <c r="BT33" s="122"/>
      <c r="BU33" s="122"/>
      <c r="BV33" s="122"/>
      <c r="BW33" s="122"/>
      <c r="BX33" s="122"/>
      <c r="BY33" s="122"/>
      <c r="BZ33" s="122"/>
      <c r="CA33" s="122"/>
      <c r="CB33" s="122"/>
      <c r="CC33" s="122"/>
      <c r="CD33" s="122"/>
      <c r="CE33" s="122"/>
    </row>
    <row r="34" spans="1:84" ht="10.050000000000001" customHeight="1">
      <c r="B34" s="5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0"/>
      <c r="O34" s="20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6"/>
      <c r="BE34" s="123"/>
      <c r="BF34" s="123"/>
      <c r="BG34" s="123"/>
      <c r="BH34" s="123"/>
      <c r="BI34" s="123"/>
      <c r="BJ34" s="123"/>
      <c r="BK34" s="123"/>
      <c r="BL34" s="123"/>
      <c r="BM34" s="123"/>
      <c r="BN34" s="123"/>
      <c r="BO34" s="123"/>
      <c r="BP34" s="123"/>
      <c r="BQ34" s="123"/>
      <c r="BR34" s="123"/>
      <c r="BS34" s="123"/>
      <c r="BT34" s="123"/>
      <c r="BU34" s="123"/>
      <c r="BV34" s="123"/>
      <c r="BW34" s="123"/>
      <c r="BX34" s="123"/>
      <c r="BY34" s="123"/>
      <c r="BZ34" s="123"/>
      <c r="CA34" s="123"/>
      <c r="CB34" s="123"/>
      <c r="CC34" s="123"/>
      <c r="CD34" s="123"/>
      <c r="CE34" s="123"/>
    </row>
    <row r="35" spans="1:84" ht="25.95" customHeight="1">
      <c r="B35" s="5"/>
      <c r="D35" s="75" t="s">
        <v>45</v>
      </c>
      <c r="E35" s="75"/>
      <c r="F35" s="75"/>
      <c r="G35" s="75"/>
      <c r="H35" s="75"/>
      <c r="I35" s="75"/>
      <c r="J35" s="75"/>
      <c r="K35" s="75"/>
      <c r="L35" s="75"/>
      <c r="R35" s="67" t="s">
        <v>155</v>
      </c>
      <c r="S35" s="67"/>
      <c r="T35" s="67"/>
      <c r="U35" s="66">
        <v>5</v>
      </c>
      <c r="V35" s="66"/>
      <c r="W35" s="66"/>
      <c r="X35" s="66" t="s">
        <v>19</v>
      </c>
      <c r="Y35" s="66"/>
      <c r="Z35" s="66">
        <v>9</v>
      </c>
      <c r="AA35" s="66"/>
      <c r="AB35" s="66"/>
      <c r="AC35" s="66" t="s">
        <v>20</v>
      </c>
      <c r="AD35" s="66"/>
      <c r="AE35" s="66">
        <v>3</v>
      </c>
      <c r="AF35" s="66"/>
      <c r="AG35" s="66"/>
      <c r="AH35" s="66" t="s">
        <v>21</v>
      </c>
      <c r="AI35" s="66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X35" s="6"/>
      <c r="BD35" s="125" t="s">
        <v>135</v>
      </c>
      <c r="BE35" s="119"/>
      <c r="BF35" s="119"/>
      <c r="BG35" s="119"/>
      <c r="BH35" s="119"/>
      <c r="BI35" s="119"/>
      <c r="BJ35" s="119"/>
      <c r="BK35" s="119"/>
      <c r="BL35" s="119"/>
      <c r="BM35" s="119"/>
      <c r="BN35" s="54"/>
      <c r="BO35" s="126" t="s">
        <v>155</v>
      </c>
      <c r="BP35" s="126"/>
      <c r="BQ35" s="126"/>
      <c r="BR35" s="120">
        <v>5</v>
      </c>
      <c r="BS35" s="119"/>
      <c r="BT35" s="121"/>
      <c r="BU35" s="119" t="s">
        <v>19</v>
      </c>
      <c r="BV35" s="119"/>
      <c r="BW35" s="120">
        <v>3</v>
      </c>
      <c r="BX35" s="119"/>
      <c r="BY35" s="121"/>
      <c r="BZ35" s="119" t="s">
        <v>20</v>
      </c>
      <c r="CA35" s="119"/>
      <c r="CB35" s="120">
        <v>22</v>
      </c>
      <c r="CC35" s="119"/>
      <c r="CD35" s="121"/>
      <c r="CE35" s="119" t="s">
        <v>21</v>
      </c>
      <c r="CF35" s="121"/>
    </row>
    <row r="36" spans="1:84" ht="10.050000000000001" customHeight="1">
      <c r="B36" s="5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19"/>
      <c r="O36" s="19"/>
      <c r="P36" s="19"/>
      <c r="Q36" s="19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X36" s="6"/>
    </row>
    <row r="37" spans="1:84" ht="15" customHeight="1">
      <c r="B37" s="5"/>
      <c r="D37" s="71" t="s">
        <v>14</v>
      </c>
      <c r="E37" s="71"/>
      <c r="F37" s="71"/>
      <c r="G37" s="71"/>
      <c r="H37" s="71"/>
      <c r="I37" s="71"/>
      <c r="J37" s="71"/>
      <c r="K37" s="71"/>
      <c r="L37" s="71"/>
      <c r="R37" s="67" t="s">
        <v>155</v>
      </c>
      <c r="S37" s="67"/>
      <c r="T37" s="67"/>
      <c r="U37" s="66">
        <v>5</v>
      </c>
      <c r="V37" s="66"/>
      <c r="W37" s="66"/>
      <c r="X37" s="66" t="s">
        <v>19</v>
      </c>
      <c r="Y37" s="66"/>
      <c r="Z37" s="66">
        <v>9</v>
      </c>
      <c r="AA37" s="66"/>
      <c r="AB37" s="66"/>
      <c r="AC37" s="66" t="s">
        <v>20</v>
      </c>
      <c r="AD37" s="66"/>
      <c r="AE37" s="66">
        <v>4</v>
      </c>
      <c r="AF37" s="66"/>
      <c r="AG37" s="66"/>
      <c r="AH37" s="66" t="s">
        <v>21</v>
      </c>
      <c r="AI37" s="66"/>
      <c r="AJ37" s="67" t="s">
        <v>22</v>
      </c>
      <c r="AK37" s="67"/>
      <c r="AL37" s="67"/>
      <c r="AM37" s="117">
        <v>194</v>
      </c>
      <c r="AN37" s="117"/>
      <c r="AO37" s="117"/>
      <c r="AP37" s="117"/>
      <c r="AQ37" s="67" t="s">
        <v>24</v>
      </c>
      <c r="AR37" s="67"/>
      <c r="AS37" s="67"/>
      <c r="AT37" s="28"/>
      <c r="AU37" s="28"/>
      <c r="AX37" s="6"/>
    </row>
    <row r="38" spans="1:84" ht="15" customHeight="1">
      <c r="B38" s="5"/>
      <c r="D38" s="71"/>
      <c r="E38" s="71"/>
      <c r="F38" s="71"/>
      <c r="G38" s="71"/>
      <c r="H38" s="71"/>
      <c r="I38" s="71"/>
      <c r="J38" s="71"/>
      <c r="K38" s="71"/>
      <c r="L38" s="71"/>
      <c r="R38" s="67" t="s">
        <v>155</v>
      </c>
      <c r="S38" s="67"/>
      <c r="T38" s="67"/>
      <c r="U38" s="66">
        <v>6</v>
      </c>
      <c r="V38" s="66"/>
      <c r="W38" s="66"/>
      <c r="X38" s="66" t="s">
        <v>19</v>
      </c>
      <c r="Y38" s="66"/>
      <c r="Z38" s="66">
        <v>3</v>
      </c>
      <c r="AA38" s="66"/>
      <c r="AB38" s="66"/>
      <c r="AC38" s="66" t="s">
        <v>20</v>
      </c>
      <c r="AD38" s="66"/>
      <c r="AE38" s="66">
        <v>25</v>
      </c>
      <c r="AF38" s="66"/>
      <c r="AG38" s="66"/>
      <c r="AH38" s="66" t="s">
        <v>21</v>
      </c>
      <c r="AI38" s="66"/>
      <c r="AJ38" s="67" t="s">
        <v>23</v>
      </c>
      <c r="AK38" s="67"/>
      <c r="AL38" s="67"/>
      <c r="AM38" s="117"/>
      <c r="AN38" s="117"/>
      <c r="AO38" s="117"/>
      <c r="AP38" s="117"/>
      <c r="AQ38" s="67"/>
      <c r="AR38" s="67"/>
      <c r="AS38" s="67"/>
      <c r="AT38" s="28"/>
      <c r="AU38" s="28"/>
      <c r="AX38" s="6"/>
    </row>
    <row r="39" spans="1:84" ht="10.050000000000001" customHeight="1">
      <c r="B39" s="5"/>
      <c r="D39" s="21"/>
      <c r="E39" s="21"/>
      <c r="F39" s="21"/>
      <c r="G39" s="21"/>
      <c r="H39" s="21"/>
      <c r="I39" s="21"/>
      <c r="J39" s="21"/>
      <c r="K39" s="21"/>
      <c r="L39" s="21"/>
      <c r="M39" s="21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8"/>
      <c r="AK39" s="28"/>
      <c r="AL39" s="28"/>
      <c r="AM39" s="29"/>
      <c r="AN39" s="29"/>
      <c r="AO39" s="29"/>
      <c r="AP39" s="29"/>
      <c r="AQ39" s="28"/>
      <c r="AR39" s="28"/>
      <c r="AS39" s="28"/>
      <c r="AT39" s="28"/>
      <c r="AU39" s="28"/>
      <c r="AX39" s="6"/>
    </row>
    <row r="40" spans="1:84" ht="25.95" customHeight="1">
      <c r="B40" s="5"/>
      <c r="D40" s="75" t="s">
        <v>46</v>
      </c>
      <c r="E40" s="75"/>
      <c r="F40" s="75"/>
      <c r="G40" s="75"/>
      <c r="H40" s="75"/>
      <c r="I40" s="75"/>
      <c r="J40" s="75"/>
      <c r="K40" s="75"/>
      <c r="L40" s="75"/>
      <c r="R40" s="67" t="s">
        <v>155</v>
      </c>
      <c r="S40" s="67"/>
      <c r="T40" s="67"/>
      <c r="U40" s="66">
        <v>6</v>
      </c>
      <c r="V40" s="66"/>
      <c r="W40" s="66"/>
      <c r="X40" s="66" t="s">
        <v>19</v>
      </c>
      <c r="Y40" s="66"/>
      <c r="Z40" s="66">
        <v>3</v>
      </c>
      <c r="AA40" s="66"/>
      <c r="AB40" s="66"/>
      <c r="AC40" s="66" t="s">
        <v>20</v>
      </c>
      <c r="AD40" s="66"/>
      <c r="AE40" s="66">
        <v>15</v>
      </c>
      <c r="AF40" s="66"/>
      <c r="AG40" s="66"/>
      <c r="AH40" s="66" t="s">
        <v>21</v>
      </c>
      <c r="AI40" s="66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X40" s="6"/>
    </row>
    <row r="41" spans="1:84" ht="12" customHeight="1"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9"/>
    </row>
    <row r="42" spans="1:84" ht="18" customHeight="1"/>
    <row r="43" spans="1:84" ht="18" customHeight="1">
      <c r="A43" s="93" t="s">
        <v>25</v>
      </c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3"/>
      <c r="AG43" s="93"/>
      <c r="AH43" s="93"/>
      <c r="AI43" s="93"/>
      <c r="AJ43" s="93"/>
      <c r="AK43" s="93"/>
      <c r="AL43" s="93"/>
      <c r="AM43" s="93"/>
      <c r="AN43" s="93"/>
      <c r="AO43" s="93"/>
      <c r="AP43" s="93"/>
      <c r="AQ43" s="93"/>
      <c r="AR43" s="93"/>
      <c r="AS43" s="93"/>
      <c r="AT43" s="93"/>
      <c r="AU43" s="93"/>
      <c r="AV43" s="93"/>
      <c r="AW43" s="93"/>
      <c r="AX43" s="93"/>
      <c r="AY43" s="93"/>
    </row>
    <row r="44" spans="1:84" ht="18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</row>
    <row r="45" spans="1:84" ht="18" customHeight="1">
      <c r="A45" s="111" t="s">
        <v>26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1"/>
      <c r="AF45" s="111"/>
      <c r="AG45" s="111"/>
      <c r="AH45" s="111"/>
      <c r="AI45" s="111"/>
      <c r="AJ45" s="111"/>
      <c r="AK45" s="111"/>
      <c r="AL45" s="111"/>
      <c r="AM45" s="111"/>
      <c r="AN45" s="111"/>
      <c r="AO45" s="111"/>
      <c r="AP45" s="111"/>
      <c r="AQ45" s="111"/>
      <c r="AR45" s="111"/>
      <c r="AS45" s="111"/>
      <c r="AT45" s="111"/>
      <c r="AU45" s="111"/>
      <c r="AV45" s="111"/>
      <c r="AW45" s="111"/>
      <c r="AX45" s="111"/>
      <c r="AY45" s="111"/>
    </row>
    <row r="46" spans="1:84" ht="18" customHeight="1"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</row>
    <row r="47" spans="1:84" ht="7.95" customHeight="1">
      <c r="AL47" s="112" t="s">
        <v>33</v>
      </c>
      <c r="AM47" s="113"/>
      <c r="AN47" s="113"/>
      <c r="AO47" s="113"/>
      <c r="AP47" s="113"/>
      <c r="AQ47" s="113"/>
      <c r="AR47" s="113"/>
      <c r="AS47" s="113"/>
      <c r="AT47" s="113"/>
      <c r="AU47" s="114"/>
      <c r="AV47" s="17"/>
      <c r="AW47" s="16"/>
      <c r="AX47" s="16"/>
    </row>
    <row r="48" spans="1:84" ht="18" customHeight="1">
      <c r="J48" s="93" t="s">
        <v>27</v>
      </c>
      <c r="K48" s="93"/>
      <c r="L48" s="93"/>
      <c r="M48" s="93"/>
      <c r="N48" s="93"/>
      <c r="Q48" s="68" t="s">
        <v>159</v>
      </c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12"/>
      <c r="AL48" s="115"/>
      <c r="AM48" s="70"/>
      <c r="AN48" s="70"/>
      <c r="AO48" s="70"/>
      <c r="AP48" s="70"/>
      <c r="AQ48" s="70"/>
      <c r="AR48" s="70"/>
      <c r="AS48" s="70"/>
      <c r="AT48" s="70"/>
      <c r="AU48" s="116"/>
      <c r="AV48" s="17"/>
      <c r="AW48" s="70" t="s">
        <v>0</v>
      </c>
      <c r="AX48" s="70"/>
      <c r="AY48" s="70"/>
    </row>
    <row r="49" spans="8:47" ht="7.95" customHeight="1">
      <c r="H49" s="21"/>
      <c r="I49" s="21"/>
      <c r="J49" s="21"/>
      <c r="K49" s="21"/>
      <c r="L49" s="21"/>
      <c r="M49" s="21"/>
      <c r="N49" s="21"/>
      <c r="O49" s="23"/>
      <c r="P49" s="23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5"/>
      <c r="AJ49" s="35"/>
      <c r="AK49" s="22"/>
      <c r="AL49" s="11"/>
      <c r="AU49" s="12"/>
    </row>
    <row r="50" spans="8:47" ht="18" customHeight="1">
      <c r="J50" s="93" t="s">
        <v>28</v>
      </c>
      <c r="K50" s="93"/>
      <c r="L50" s="93"/>
      <c r="M50" s="93"/>
      <c r="N50" s="93"/>
      <c r="Q50" s="68" t="s">
        <v>90</v>
      </c>
      <c r="R50" s="68"/>
      <c r="S50" s="68"/>
      <c r="T50" s="68"/>
      <c r="U50" s="68"/>
      <c r="V50" s="68"/>
      <c r="W50" s="68"/>
      <c r="X50" s="68"/>
      <c r="Y50" s="68" t="s">
        <v>91</v>
      </c>
      <c r="Z50" s="68"/>
      <c r="AA50" s="68"/>
      <c r="AB50" s="68"/>
      <c r="AC50" s="68"/>
      <c r="AD50" s="68"/>
      <c r="AE50" s="68"/>
      <c r="AF50" s="68"/>
      <c r="AG50" s="68"/>
      <c r="AH50" s="68"/>
      <c r="AI50" s="68"/>
      <c r="AJ50" s="68"/>
      <c r="AK50" s="12"/>
      <c r="AL50" s="11"/>
      <c r="AU50" s="12"/>
    </row>
    <row r="51" spans="8:47" ht="7.95" customHeight="1">
      <c r="AL51" s="11"/>
      <c r="AU51" s="12"/>
    </row>
    <row r="52" spans="8:47" ht="7.95" customHeight="1">
      <c r="AL52" s="11"/>
      <c r="AU52" s="12"/>
    </row>
    <row r="53" spans="8:47" ht="7.95" customHeight="1">
      <c r="AL53" s="11"/>
      <c r="AU53" s="12"/>
    </row>
    <row r="54" spans="8:47" ht="7.95" customHeight="1">
      <c r="AL54" s="11"/>
      <c r="AU54" s="12"/>
    </row>
    <row r="55" spans="8:47" ht="7.95" customHeight="1">
      <c r="AL55" s="11"/>
      <c r="AU55" s="12"/>
    </row>
    <row r="56" spans="8:47" ht="7.95" customHeight="1">
      <c r="AL56" s="11"/>
      <c r="AU56" s="12"/>
    </row>
    <row r="57" spans="8:47" ht="7.95" customHeight="1">
      <c r="AL57" s="11"/>
      <c r="AU57" s="12"/>
    </row>
    <row r="58" spans="8:47" ht="7.95" customHeight="1">
      <c r="AL58" s="11"/>
      <c r="AU58" s="12"/>
    </row>
    <row r="59" spans="8:47" ht="7.95" customHeight="1">
      <c r="AL59" s="13"/>
      <c r="AM59" s="14"/>
      <c r="AN59" s="14"/>
      <c r="AO59" s="14"/>
      <c r="AP59" s="14"/>
      <c r="AQ59" s="14"/>
      <c r="AR59" s="14"/>
      <c r="AS59" s="14"/>
      <c r="AT59" s="14"/>
      <c r="AU59" s="15"/>
    </row>
  </sheetData>
  <mergeCells count="133">
    <mergeCell ref="X38:Y38"/>
    <mergeCell ref="Z38:AB38"/>
    <mergeCell ref="BD16:BE17"/>
    <mergeCell ref="BF16:CW17"/>
    <mergeCell ref="BF18:CW19"/>
    <mergeCell ref="R23:V23"/>
    <mergeCell ref="R33:S33"/>
    <mergeCell ref="AN21:AO21"/>
    <mergeCell ref="BZ35:CA35"/>
    <mergeCell ref="CB35:CD35"/>
    <mergeCell ref="CE35:CF35"/>
    <mergeCell ref="BE33:CE34"/>
    <mergeCell ref="X23:AW23"/>
    <mergeCell ref="X24:AW25"/>
    <mergeCell ref="AT26:AU26"/>
    <mergeCell ref="X26:AS26"/>
    <mergeCell ref="BD35:BM35"/>
    <mergeCell ref="BO35:BQ35"/>
    <mergeCell ref="BR35:BT35"/>
    <mergeCell ref="BU35:BV35"/>
    <mergeCell ref="BW35:BY35"/>
    <mergeCell ref="Q50:X50"/>
    <mergeCell ref="Y50:AJ50"/>
    <mergeCell ref="AH40:AI40"/>
    <mergeCell ref="U35:W35"/>
    <mergeCell ref="A43:AY43"/>
    <mergeCell ref="A45:AY45"/>
    <mergeCell ref="AL47:AU48"/>
    <mergeCell ref="AW48:AY48"/>
    <mergeCell ref="AH38:AI38"/>
    <mergeCell ref="AJ38:AL38"/>
    <mergeCell ref="R40:T40"/>
    <mergeCell ref="U40:W40"/>
    <mergeCell ref="X40:Y40"/>
    <mergeCell ref="Z40:AB40"/>
    <mergeCell ref="AC40:AD40"/>
    <mergeCell ref="AE40:AG40"/>
    <mergeCell ref="J50:N50"/>
    <mergeCell ref="J48:N48"/>
    <mergeCell ref="D40:L40"/>
    <mergeCell ref="AC38:AD38"/>
    <mergeCell ref="AE38:AG38"/>
    <mergeCell ref="AM37:AP38"/>
    <mergeCell ref="AQ37:AS38"/>
    <mergeCell ref="R38:T38"/>
    <mergeCell ref="B1:J1"/>
    <mergeCell ref="M11:N11"/>
    <mergeCell ref="O11:P11"/>
    <mergeCell ref="Q11:R11"/>
    <mergeCell ref="S11:U11"/>
    <mergeCell ref="X9:Y9"/>
    <mergeCell ref="S9:W9"/>
    <mergeCell ref="I10:J10"/>
    <mergeCell ref="K10:L10"/>
    <mergeCell ref="M10:N10"/>
    <mergeCell ref="O10:P10"/>
    <mergeCell ref="Q10:R10"/>
    <mergeCell ref="S10:U10"/>
    <mergeCell ref="G10:H10"/>
    <mergeCell ref="C9:F9"/>
    <mergeCell ref="C10:F10"/>
    <mergeCell ref="G9:H9"/>
    <mergeCell ref="G11:H11"/>
    <mergeCell ref="I11:J11"/>
    <mergeCell ref="B2:O2"/>
    <mergeCell ref="P2:V2"/>
    <mergeCell ref="W2:AA3"/>
    <mergeCell ref="K11:L11"/>
    <mergeCell ref="AW9:AY9"/>
    <mergeCell ref="I9:K9"/>
    <mergeCell ref="L9:R9"/>
    <mergeCell ref="AF9:AV9"/>
    <mergeCell ref="D13:Q13"/>
    <mergeCell ref="D14:Q14"/>
    <mergeCell ref="C11:F11"/>
    <mergeCell ref="Q48:AJ48"/>
    <mergeCell ref="BC4:BI5"/>
    <mergeCell ref="BH7:CV8"/>
    <mergeCell ref="BF7:BG8"/>
    <mergeCell ref="BD7:BE8"/>
    <mergeCell ref="AC35:AD35"/>
    <mergeCell ref="AE35:AG35"/>
    <mergeCell ref="BH10:BI10"/>
    <mergeCell ref="BH12:BI12"/>
    <mergeCell ref="AT21:AU21"/>
    <mergeCell ref="AV21:AW21"/>
    <mergeCell ref="AU28:AX29"/>
    <mergeCell ref="A16:AY18"/>
    <mergeCell ref="R31:AW31"/>
    <mergeCell ref="AI21:AK21"/>
    <mergeCell ref="AL21:AM21"/>
    <mergeCell ref="AR21:AS21"/>
    <mergeCell ref="AB2:AV2"/>
    <mergeCell ref="B3:G3"/>
    <mergeCell ref="H3:L3"/>
    <mergeCell ref="M3:Q3"/>
    <mergeCell ref="R3:V3"/>
    <mergeCell ref="AB3:AG3"/>
    <mergeCell ref="AH3:AL3"/>
    <mergeCell ref="AM3:AQ3"/>
    <mergeCell ref="AR3:AV3"/>
    <mergeCell ref="D23:L23"/>
    <mergeCell ref="R37:T37"/>
    <mergeCell ref="U37:W37"/>
    <mergeCell ref="D28:L29"/>
    <mergeCell ref="D31:L31"/>
    <mergeCell ref="D33:L33"/>
    <mergeCell ref="D35:L35"/>
    <mergeCell ref="D37:L38"/>
    <mergeCell ref="O28:Q28"/>
    <mergeCell ref="O29:Q29"/>
    <mergeCell ref="U38:W38"/>
    <mergeCell ref="AF10:AV10"/>
    <mergeCell ref="AF11:AV11"/>
    <mergeCell ref="X37:Y37"/>
    <mergeCell ref="Z37:AB37"/>
    <mergeCell ref="AC37:AD37"/>
    <mergeCell ref="AE37:AG37"/>
    <mergeCell ref="R35:T35"/>
    <mergeCell ref="AJ37:AL37"/>
    <mergeCell ref="AH37:AI37"/>
    <mergeCell ref="Y28:AT29"/>
    <mergeCell ref="X35:Y35"/>
    <mergeCell ref="Z35:AB35"/>
    <mergeCell ref="T33:AW33"/>
    <mergeCell ref="AH35:AI35"/>
    <mergeCell ref="R28:S29"/>
    <mergeCell ref="R25:V25"/>
    <mergeCell ref="AP21:AQ21"/>
    <mergeCell ref="R24:V24"/>
    <mergeCell ref="R26:V26"/>
    <mergeCell ref="T28:U29"/>
    <mergeCell ref="V28:X29"/>
  </mergeCells>
  <phoneticPr fontId="1"/>
  <printOptions horizontalCentered="1"/>
  <pageMargins left="0.59055118110236227" right="0.59055118110236227" top="0.78740157480314965" bottom="0" header="0" footer="0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DC43"/>
  <sheetViews>
    <sheetView view="pageBreakPreview" topLeftCell="A13" zoomScaleNormal="100" zoomScaleSheetLayoutView="100" workbookViewId="0">
      <selection activeCell="O24" sqref="O24:Q24"/>
    </sheetView>
  </sheetViews>
  <sheetFormatPr defaultColWidth="1.77734375" defaultRowHeight="7.95" customHeight="1"/>
  <cols>
    <col min="1" max="41" width="1.77734375" style="1"/>
    <col min="42" max="42" width="1.77734375" style="1" customWidth="1"/>
    <col min="43" max="16384" width="1.77734375" style="1"/>
  </cols>
  <sheetData>
    <row r="1" spans="1:107" ht="48" customHeight="1">
      <c r="A1" s="118" t="s">
        <v>41</v>
      </c>
      <c r="B1" s="118"/>
      <c r="C1" s="118"/>
      <c r="D1" s="118"/>
      <c r="E1" s="118"/>
      <c r="F1" s="118"/>
      <c r="G1" s="118"/>
      <c r="H1" s="118"/>
      <c r="I1" s="118"/>
      <c r="W1" s="16"/>
      <c r="Z1" s="16"/>
      <c r="AV1" s="145" t="s">
        <v>0</v>
      </c>
      <c r="AW1" s="145"/>
      <c r="AX1" s="145"/>
    </row>
    <row r="2" spans="1:107" ht="18" customHeight="1">
      <c r="A2" s="19"/>
      <c r="B2" s="19"/>
      <c r="C2" s="19"/>
      <c r="D2" s="19"/>
      <c r="E2" s="19"/>
      <c r="F2" s="19"/>
      <c r="G2" s="19"/>
      <c r="H2" s="19"/>
      <c r="I2" s="19"/>
      <c r="Z2" s="16"/>
      <c r="AA2" s="127" t="s">
        <v>150</v>
      </c>
      <c r="AB2" s="127"/>
      <c r="AC2" s="127"/>
      <c r="AD2" s="127"/>
      <c r="AE2" s="127"/>
      <c r="AF2" s="127"/>
      <c r="AG2" s="127"/>
      <c r="AH2" s="127"/>
      <c r="AI2" s="127"/>
      <c r="AJ2" s="127"/>
      <c r="AK2" s="127"/>
      <c r="AL2" s="127"/>
      <c r="AM2" s="127"/>
      <c r="AN2" s="127"/>
      <c r="AO2" s="127"/>
      <c r="AP2" s="127"/>
      <c r="AQ2" s="127"/>
      <c r="AR2" s="127"/>
      <c r="AS2" s="127"/>
      <c r="AT2" s="127"/>
      <c r="AU2" s="127"/>
      <c r="AV2" s="127"/>
      <c r="AW2" s="127"/>
      <c r="AX2" s="127"/>
      <c r="BB2" s="41"/>
      <c r="BC2" s="142" t="s">
        <v>82</v>
      </c>
      <c r="BD2" s="143"/>
      <c r="BE2" s="143"/>
      <c r="BF2" s="143"/>
      <c r="BG2" s="143"/>
      <c r="BH2" s="143"/>
      <c r="BI2" s="144"/>
      <c r="BK2" s="42" t="s">
        <v>142</v>
      </c>
    </row>
    <row r="3" spans="1:107" ht="18" customHeight="1">
      <c r="A3" s="19"/>
      <c r="B3" s="19"/>
      <c r="C3" s="19"/>
      <c r="D3" s="19"/>
      <c r="E3" s="19"/>
      <c r="F3" s="19"/>
      <c r="G3" s="19"/>
      <c r="H3" s="19"/>
      <c r="I3" s="19"/>
      <c r="AA3" s="128" t="s">
        <v>151</v>
      </c>
      <c r="AB3" s="128"/>
      <c r="AC3" s="128"/>
      <c r="AD3" s="128"/>
      <c r="AE3" s="128"/>
      <c r="AF3" s="128"/>
      <c r="AG3" s="128"/>
      <c r="AH3" s="128"/>
      <c r="AI3" s="128"/>
      <c r="AJ3" s="128"/>
      <c r="AK3" s="128"/>
      <c r="AL3" s="128"/>
      <c r="AM3" s="128"/>
      <c r="AN3" s="128"/>
      <c r="AO3" s="128"/>
      <c r="AP3" s="128"/>
      <c r="AQ3" s="128"/>
      <c r="AR3" s="128"/>
      <c r="AS3" s="128"/>
      <c r="AT3" s="128"/>
      <c r="AU3" s="128"/>
      <c r="AV3" s="128"/>
      <c r="AW3" s="128"/>
      <c r="AX3" s="128"/>
      <c r="BB3" s="41"/>
      <c r="BC3" s="41"/>
      <c r="BD3" s="41"/>
      <c r="BE3" s="41"/>
      <c r="BF3" s="41"/>
      <c r="BG3" s="41"/>
      <c r="BH3" s="41"/>
    </row>
    <row r="4" spans="1:107" ht="12" customHeight="1">
      <c r="A4" s="19"/>
      <c r="B4" s="19"/>
      <c r="C4" s="19"/>
      <c r="D4" s="19"/>
      <c r="E4" s="19"/>
      <c r="F4" s="19"/>
      <c r="G4" s="19"/>
      <c r="H4" s="19"/>
      <c r="I4" s="19"/>
      <c r="BB4" s="41"/>
      <c r="BC4" s="41"/>
      <c r="BD4" s="91" t="s">
        <v>83</v>
      </c>
      <c r="BE4" s="91"/>
      <c r="BF4" s="90" t="s">
        <v>133</v>
      </c>
      <c r="BG4" s="90"/>
      <c r="BH4" s="90"/>
      <c r="BI4" s="90"/>
      <c r="BJ4" s="90"/>
      <c r="BK4" s="90"/>
      <c r="BL4" s="90"/>
      <c r="BM4" s="90"/>
      <c r="BN4" s="90"/>
      <c r="BO4" s="90"/>
      <c r="BP4" s="90"/>
      <c r="BQ4" s="90"/>
      <c r="BR4" s="90"/>
      <c r="BS4" s="90"/>
      <c r="BT4" s="90"/>
      <c r="BU4" s="90"/>
      <c r="BV4" s="90"/>
      <c r="BW4" s="90"/>
      <c r="BX4" s="90"/>
      <c r="BY4" s="90"/>
      <c r="BZ4" s="90"/>
      <c r="CA4" s="90"/>
      <c r="CB4" s="90"/>
      <c r="CC4" s="90"/>
      <c r="CD4" s="90"/>
      <c r="CE4" s="90"/>
      <c r="CF4" s="90"/>
      <c r="CG4" s="90"/>
      <c r="CH4" s="90"/>
      <c r="CI4" s="90"/>
      <c r="CJ4" s="90"/>
      <c r="CK4" s="90"/>
      <c r="CL4" s="90"/>
      <c r="CM4" s="90"/>
      <c r="CN4" s="90"/>
      <c r="CO4" s="90"/>
      <c r="CP4" s="90"/>
      <c r="CQ4" s="90"/>
      <c r="CR4" s="90"/>
      <c r="CS4" s="90"/>
      <c r="CT4" s="90"/>
      <c r="CU4" s="90"/>
      <c r="CV4" s="90"/>
      <c r="CW4" s="90"/>
      <c r="CX4" s="90"/>
      <c r="CY4" s="90"/>
      <c r="CZ4" s="90"/>
    </row>
    <row r="5" spans="1:107" ht="12" customHeight="1">
      <c r="U5" s="105" t="s">
        <v>4</v>
      </c>
      <c r="V5" s="106"/>
      <c r="W5" s="106"/>
      <c r="X5" s="106"/>
      <c r="Y5" s="107"/>
      <c r="Z5" s="6"/>
      <c r="AA5" s="77" t="s">
        <v>29</v>
      </c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8"/>
      <c r="AV5" s="18"/>
      <c r="BB5" s="41"/>
      <c r="BC5" s="41"/>
      <c r="BD5" s="91"/>
      <c r="BE5" s="91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</row>
    <row r="6" spans="1:107" ht="12" customHeight="1">
      <c r="U6" s="108"/>
      <c r="V6" s="109"/>
      <c r="W6" s="109"/>
      <c r="X6" s="109"/>
      <c r="Y6" s="110"/>
      <c r="Z6" s="6"/>
      <c r="AA6" s="77" t="s">
        <v>5</v>
      </c>
      <c r="AB6" s="77"/>
      <c r="AC6" s="77"/>
      <c r="AD6" s="77"/>
      <c r="AE6" s="77"/>
      <c r="AF6" s="78"/>
      <c r="AG6" s="76" t="s">
        <v>6</v>
      </c>
      <c r="AH6" s="77"/>
      <c r="AI6" s="77"/>
      <c r="AJ6" s="77"/>
      <c r="AK6" s="78"/>
      <c r="AL6" s="76" t="s">
        <v>7</v>
      </c>
      <c r="AM6" s="77"/>
      <c r="AN6" s="77"/>
      <c r="AO6" s="77"/>
      <c r="AP6" s="78"/>
      <c r="AQ6" s="76" t="s">
        <v>8</v>
      </c>
      <c r="AR6" s="77"/>
      <c r="AS6" s="77"/>
      <c r="AT6" s="77"/>
      <c r="AU6" s="78"/>
      <c r="AV6" s="18"/>
      <c r="BB6" s="41"/>
      <c r="BC6" s="41"/>
      <c r="BD6" s="41"/>
      <c r="BE6" s="41"/>
      <c r="BF6" s="99" t="s">
        <v>96</v>
      </c>
      <c r="BG6" s="99"/>
      <c r="BH6" s="99"/>
      <c r="BI6" s="99"/>
      <c r="BJ6" s="99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50"/>
      <c r="CB6" s="50"/>
      <c r="CC6" s="50"/>
      <c r="CD6" s="50"/>
      <c r="CE6" s="50"/>
      <c r="CF6" s="50"/>
      <c r="CG6" s="50"/>
      <c r="CH6" s="50"/>
      <c r="CI6" s="50"/>
      <c r="CJ6" s="50"/>
      <c r="CK6" s="50"/>
      <c r="CL6" s="50"/>
      <c r="CM6" s="50"/>
      <c r="CN6" s="50"/>
      <c r="CO6" s="50"/>
      <c r="CP6" s="50"/>
      <c r="CQ6" s="50"/>
      <c r="CR6" s="50"/>
      <c r="CS6" s="50"/>
      <c r="CT6" s="50"/>
      <c r="CU6" s="50"/>
      <c r="CV6" s="50"/>
      <c r="CW6" s="50"/>
      <c r="CX6" s="50"/>
      <c r="CY6" s="50"/>
      <c r="CZ6" s="50"/>
      <c r="DA6" s="41"/>
      <c r="DB6" s="41"/>
      <c r="DC6" s="41"/>
    </row>
    <row r="7" spans="1:107" ht="12" customHeight="1">
      <c r="U7" s="2"/>
      <c r="V7" s="3"/>
      <c r="W7" s="3"/>
      <c r="X7" s="3"/>
      <c r="Y7" s="4"/>
      <c r="Z7" s="6"/>
      <c r="AA7" s="3"/>
      <c r="AB7" s="3"/>
      <c r="AC7" s="3"/>
      <c r="AD7" s="3"/>
      <c r="AE7" s="3"/>
      <c r="AF7" s="4"/>
      <c r="AG7" s="2"/>
      <c r="AH7" s="3"/>
      <c r="AI7" s="3"/>
      <c r="AJ7" s="3"/>
      <c r="AK7" s="4"/>
      <c r="AL7" s="2"/>
      <c r="AM7" s="3"/>
      <c r="AN7" s="3"/>
      <c r="AO7" s="3"/>
      <c r="AP7" s="4"/>
      <c r="AQ7" s="2"/>
      <c r="AR7" s="3"/>
      <c r="AS7" s="3"/>
      <c r="AT7" s="3"/>
      <c r="AU7" s="4"/>
      <c r="BF7" s="152" t="s">
        <v>98</v>
      </c>
      <c r="BG7" s="152"/>
      <c r="BH7" s="152"/>
      <c r="BI7" s="152"/>
      <c r="BJ7" s="152"/>
      <c r="BK7" s="152"/>
      <c r="BL7" s="152"/>
      <c r="BM7" s="152"/>
      <c r="BN7" s="152"/>
      <c r="BO7" s="152"/>
      <c r="BP7" s="152"/>
      <c r="BQ7" s="152"/>
      <c r="BR7" s="152"/>
      <c r="BS7" s="152"/>
      <c r="BT7" s="152"/>
      <c r="BU7" s="152"/>
      <c r="BV7" s="152"/>
      <c r="BW7" s="152"/>
      <c r="BX7" s="152"/>
      <c r="BY7" s="152"/>
      <c r="BZ7" s="152"/>
      <c r="CA7" s="152"/>
      <c r="CB7" s="152"/>
      <c r="CC7" s="152"/>
      <c r="CD7" s="152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41"/>
      <c r="DB7" s="41"/>
      <c r="DC7" s="41"/>
    </row>
    <row r="8" spans="1:107" ht="12" customHeight="1">
      <c r="U8" s="5"/>
      <c r="Y8" s="6"/>
      <c r="Z8" s="6"/>
      <c r="AF8" s="6"/>
      <c r="AG8" s="5"/>
      <c r="AK8" s="6"/>
      <c r="AL8" s="5"/>
      <c r="AP8" s="6"/>
      <c r="AQ8" s="5"/>
      <c r="AU8" s="6"/>
      <c r="BF8" s="152"/>
      <c r="BG8" s="152"/>
      <c r="BH8" s="152"/>
      <c r="BI8" s="152"/>
      <c r="BJ8" s="152"/>
      <c r="BK8" s="152"/>
      <c r="BL8" s="152"/>
      <c r="BM8" s="152"/>
      <c r="BN8" s="152"/>
      <c r="BO8" s="152"/>
      <c r="BP8" s="152"/>
      <c r="BQ8" s="152"/>
      <c r="BR8" s="152"/>
      <c r="BS8" s="152"/>
      <c r="BT8" s="152"/>
      <c r="BU8" s="152"/>
      <c r="BV8" s="152"/>
      <c r="BW8" s="152"/>
      <c r="BX8" s="152"/>
      <c r="BY8" s="152"/>
      <c r="BZ8" s="152"/>
      <c r="CA8" s="152"/>
      <c r="CB8" s="152"/>
      <c r="CC8" s="152"/>
      <c r="CD8" s="152"/>
      <c r="CE8" s="25"/>
    </row>
    <row r="9" spans="1:107" ht="12" customHeight="1">
      <c r="U9" s="5"/>
      <c r="Y9" s="6"/>
      <c r="Z9" s="6"/>
      <c r="AF9" s="6"/>
      <c r="AG9" s="5"/>
      <c r="AK9" s="6"/>
      <c r="AL9" s="5"/>
      <c r="AP9" s="6"/>
      <c r="AQ9" s="5"/>
      <c r="AU9" s="6"/>
      <c r="BF9" s="93" t="s">
        <v>96</v>
      </c>
      <c r="BG9" s="93"/>
      <c r="BH9" s="93"/>
      <c r="BI9" s="93"/>
      <c r="BJ9" s="93"/>
      <c r="CA9" s="52"/>
      <c r="CB9" s="52"/>
      <c r="CC9" s="52"/>
      <c r="CD9" s="52"/>
      <c r="CE9" s="52"/>
    </row>
    <row r="10" spans="1:107" ht="12" customHeight="1">
      <c r="U10" s="7"/>
      <c r="V10" s="8"/>
      <c r="W10" s="8"/>
      <c r="X10" s="8"/>
      <c r="Y10" s="9"/>
      <c r="Z10" s="6"/>
      <c r="AA10" s="8"/>
      <c r="AB10" s="8"/>
      <c r="AC10" s="8"/>
      <c r="AD10" s="8"/>
      <c r="AE10" s="8"/>
      <c r="AF10" s="9"/>
      <c r="AG10" s="7"/>
      <c r="AH10" s="8"/>
      <c r="AI10" s="8"/>
      <c r="AJ10" s="8"/>
      <c r="AK10" s="9"/>
      <c r="AL10" s="7"/>
      <c r="AM10" s="8"/>
      <c r="AN10" s="8"/>
      <c r="AO10" s="8"/>
      <c r="AP10" s="9"/>
      <c r="AQ10" s="7"/>
      <c r="AR10" s="8"/>
      <c r="AS10" s="8"/>
      <c r="AT10" s="8"/>
      <c r="AU10" s="9"/>
      <c r="BF10" s="153" t="s">
        <v>138</v>
      </c>
      <c r="BG10" s="154"/>
      <c r="BH10" s="154"/>
      <c r="BI10" s="154"/>
      <c r="BJ10" s="154"/>
      <c r="BK10" s="154"/>
      <c r="BL10" s="154"/>
      <c r="BM10" s="154"/>
      <c r="BN10" s="154"/>
      <c r="BO10" s="154"/>
      <c r="BP10" s="154"/>
      <c r="BQ10" s="154"/>
      <c r="BR10" s="154"/>
      <c r="BS10" s="154"/>
      <c r="BT10" s="154"/>
      <c r="BU10" s="154"/>
      <c r="BV10" s="154"/>
      <c r="BW10" s="154"/>
      <c r="BX10" s="154"/>
      <c r="BY10" s="154"/>
      <c r="BZ10" s="154"/>
      <c r="CA10" s="154"/>
      <c r="CB10" s="154"/>
      <c r="CC10" s="154"/>
      <c r="CD10" s="154"/>
      <c r="CE10" s="154"/>
      <c r="CF10" s="154"/>
      <c r="CG10" s="154"/>
      <c r="CH10" s="154"/>
      <c r="CI10" s="154"/>
      <c r="CJ10" s="154"/>
    </row>
    <row r="11" spans="1:107" ht="30" customHeight="1">
      <c r="BF11" s="154"/>
      <c r="BG11" s="154"/>
      <c r="BH11" s="154"/>
      <c r="BI11" s="154"/>
      <c r="BJ11" s="154"/>
      <c r="BK11" s="154"/>
      <c r="BL11" s="154"/>
      <c r="BM11" s="154"/>
      <c r="BN11" s="154"/>
      <c r="BO11" s="154"/>
      <c r="BP11" s="154"/>
      <c r="BQ11" s="154"/>
      <c r="BR11" s="154"/>
      <c r="BS11" s="154"/>
      <c r="BT11" s="154"/>
      <c r="BU11" s="154"/>
      <c r="BV11" s="154"/>
      <c r="BW11" s="154"/>
      <c r="BX11" s="154"/>
      <c r="BY11" s="154"/>
      <c r="BZ11" s="154"/>
      <c r="CA11" s="154"/>
      <c r="CB11" s="154"/>
      <c r="CC11" s="154"/>
      <c r="CD11" s="154"/>
      <c r="CE11" s="154"/>
      <c r="CF11" s="154"/>
      <c r="CG11" s="154"/>
      <c r="CH11" s="154"/>
      <c r="CI11" s="154"/>
      <c r="CJ11" s="154"/>
    </row>
    <row r="12" spans="1:107" ht="12" customHeight="1">
      <c r="A12" s="2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4"/>
      <c r="BF12" s="153" t="s">
        <v>139</v>
      </c>
      <c r="BG12" s="153"/>
      <c r="BH12" s="153"/>
      <c r="BI12" s="153"/>
      <c r="BJ12" s="153"/>
      <c r="BK12" s="153"/>
      <c r="BL12" s="153"/>
      <c r="BM12" s="153"/>
      <c r="BN12" s="153"/>
      <c r="BO12" s="153"/>
      <c r="BP12" s="153"/>
      <c r="BQ12" s="153"/>
      <c r="BR12" s="153"/>
      <c r="BS12" s="153"/>
      <c r="BT12" s="153"/>
      <c r="BU12" s="153"/>
      <c r="BV12" s="153"/>
      <c r="BW12" s="153"/>
      <c r="BX12" s="153"/>
      <c r="BY12" s="153"/>
      <c r="BZ12" s="153"/>
      <c r="CA12" s="153"/>
      <c r="CB12" s="153"/>
      <c r="CC12" s="153"/>
      <c r="CD12" s="153"/>
      <c r="CE12" s="153"/>
      <c r="CF12" s="153"/>
      <c r="CG12" s="153"/>
      <c r="CH12" s="153"/>
      <c r="CI12" s="153"/>
      <c r="CJ12" s="153"/>
      <c r="CK12" s="153"/>
      <c r="CL12" s="153"/>
      <c r="CM12" s="153"/>
      <c r="CN12" s="153"/>
      <c r="CO12" s="153"/>
      <c r="CP12" s="153"/>
      <c r="CQ12" s="153"/>
      <c r="CR12" s="153"/>
      <c r="CS12" s="153"/>
      <c r="CT12" s="153"/>
      <c r="CU12" s="153"/>
      <c r="CV12" s="153"/>
      <c r="CW12" s="153"/>
      <c r="CX12" s="153"/>
    </row>
    <row r="13" spans="1:107" ht="30" customHeight="1">
      <c r="A13" s="146" t="s">
        <v>43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  <c r="V13" s="147"/>
      <c r="W13" s="147"/>
      <c r="X13" s="147"/>
      <c r="Y13" s="147"/>
      <c r="Z13" s="147"/>
      <c r="AA13" s="147"/>
      <c r="AB13" s="147"/>
      <c r="AC13" s="147"/>
      <c r="AD13" s="147"/>
      <c r="AE13" s="147"/>
      <c r="AF13" s="147"/>
      <c r="AG13" s="147"/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8"/>
      <c r="BF13" s="153"/>
      <c r="BG13" s="153"/>
      <c r="BH13" s="153"/>
      <c r="BI13" s="153"/>
      <c r="BJ13" s="153"/>
      <c r="BK13" s="153"/>
      <c r="BL13" s="153"/>
      <c r="BM13" s="153"/>
      <c r="BN13" s="153"/>
      <c r="BO13" s="153"/>
      <c r="BP13" s="153"/>
      <c r="BQ13" s="153"/>
      <c r="BR13" s="153"/>
      <c r="BS13" s="153"/>
      <c r="BT13" s="153"/>
      <c r="BU13" s="153"/>
      <c r="BV13" s="153"/>
      <c r="BW13" s="153"/>
      <c r="BX13" s="153"/>
      <c r="BY13" s="153"/>
      <c r="BZ13" s="153"/>
      <c r="CA13" s="153"/>
      <c r="CB13" s="153"/>
      <c r="CC13" s="153"/>
      <c r="CD13" s="153"/>
      <c r="CE13" s="153"/>
      <c r="CF13" s="153"/>
      <c r="CG13" s="153"/>
      <c r="CH13" s="153"/>
      <c r="CI13" s="153"/>
      <c r="CJ13" s="153"/>
      <c r="CK13" s="153"/>
      <c r="CL13" s="153"/>
      <c r="CM13" s="153"/>
      <c r="CN13" s="153"/>
      <c r="CO13" s="153"/>
      <c r="CP13" s="153"/>
      <c r="CQ13" s="153"/>
      <c r="CR13" s="153"/>
      <c r="CS13" s="153"/>
      <c r="CT13" s="153"/>
      <c r="CU13" s="153"/>
      <c r="CV13" s="153"/>
      <c r="CW13" s="153"/>
      <c r="CX13" s="153"/>
    </row>
    <row r="14" spans="1:107" ht="18" customHeight="1">
      <c r="A14" s="5"/>
      <c r="AX14" s="6"/>
      <c r="BF14" s="153"/>
      <c r="BG14" s="153"/>
      <c r="BH14" s="153"/>
      <c r="BI14" s="153"/>
      <c r="BJ14" s="153"/>
      <c r="BK14" s="153"/>
      <c r="BL14" s="153"/>
      <c r="BM14" s="153"/>
      <c r="BN14" s="153"/>
      <c r="BO14" s="153"/>
      <c r="BP14" s="153"/>
      <c r="BQ14" s="153"/>
      <c r="BR14" s="153"/>
      <c r="BS14" s="153"/>
      <c r="BT14" s="153"/>
      <c r="BU14" s="153"/>
      <c r="BV14" s="153"/>
      <c r="BW14" s="153"/>
      <c r="BX14" s="153"/>
      <c r="BY14" s="153"/>
      <c r="BZ14" s="153"/>
      <c r="CA14" s="153"/>
      <c r="CB14" s="153"/>
      <c r="CC14" s="153"/>
      <c r="CD14" s="153"/>
      <c r="CE14" s="153"/>
      <c r="CF14" s="153"/>
      <c r="CG14" s="153"/>
      <c r="CH14" s="153"/>
      <c r="CI14" s="153"/>
      <c r="CJ14" s="153"/>
      <c r="CK14" s="153"/>
      <c r="CL14" s="153"/>
      <c r="CM14" s="153"/>
      <c r="CN14" s="153"/>
      <c r="CO14" s="153"/>
      <c r="CP14" s="153"/>
      <c r="CQ14" s="153"/>
      <c r="CR14" s="153"/>
      <c r="CS14" s="153"/>
      <c r="CT14" s="153"/>
      <c r="CU14" s="153"/>
      <c r="CV14" s="153"/>
      <c r="CW14" s="153"/>
      <c r="CX14" s="153"/>
    </row>
    <row r="15" spans="1:107" ht="18" customHeight="1">
      <c r="A15" s="5"/>
      <c r="AH15" s="93" t="s">
        <v>155</v>
      </c>
      <c r="AI15" s="93"/>
      <c r="AJ15" s="93"/>
      <c r="AK15" s="72">
        <f>U38</f>
        <v>5</v>
      </c>
      <c r="AL15" s="72"/>
      <c r="AM15" s="93" t="s">
        <v>19</v>
      </c>
      <c r="AN15" s="93"/>
      <c r="AO15" s="72">
        <f>Z38</f>
        <v>3</v>
      </c>
      <c r="AP15" s="72"/>
      <c r="AQ15" s="93" t="s">
        <v>20</v>
      </c>
      <c r="AR15" s="93"/>
      <c r="AS15" s="72">
        <f>AE38</f>
        <v>22</v>
      </c>
      <c r="AT15" s="72"/>
      <c r="AU15" s="93" t="s">
        <v>21</v>
      </c>
      <c r="AV15" s="93"/>
      <c r="AX15" s="6"/>
      <c r="BF15" s="153"/>
      <c r="BG15" s="153"/>
      <c r="BH15" s="153"/>
      <c r="BI15" s="153"/>
      <c r="BJ15" s="153"/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3"/>
      <c r="CN15" s="153"/>
      <c r="CO15" s="153"/>
      <c r="CP15" s="153"/>
      <c r="CQ15" s="153"/>
      <c r="CR15" s="153"/>
      <c r="CS15" s="153"/>
      <c r="CT15" s="153"/>
      <c r="CU15" s="153"/>
      <c r="CV15" s="153"/>
      <c r="CW15" s="153"/>
      <c r="CX15" s="153"/>
    </row>
    <row r="16" spans="1:107" ht="30" customHeight="1">
      <c r="A16" s="5"/>
      <c r="C16" s="67" t="s">
        <v>157</v>
      </c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AH16" s="18"/>
      <c r="AI16" s="18"/>
      <c r="AJ16" s="18"/>
      <c r="AK16" s="18"/>
      <c r="AL16" s="18"/>
      <c r="AO16" s="18"/>
      <c r="AP16" s="18"/>
      <c r="AS16" s="18"/>
      <c r="AT16" s="18"/>
      <c r="AU16" s="18"/>
      <c r="AV16" s="18"/>
      <c r="AW16" s="18"/>
      <c r="AX16" s="6"/>
    </row>
    <row r="17" spans="1:50" ht="15" customHeight="1">
      <c r="A17" s="5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AC17" s="118" t="s">
        <v>62</v>
      </c>
      <c r="AD17" s="118"/>
      <c r="AE17" s="118"/>
      <c r="AF17" s="118"/>
      <c r="AG17" s="93" t="s">
        <v>60</v>
      </c>
      <c r="AH17" s="93"/>
      <c r="AI17" s="93"/>
      <c r="AK17" s="134" t="str">
        <f>'しゅん工（完了）届'!Q48</f>
        <v>企画部　保全管理課</v>
      </c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41"/>
    </row>
    <row r="18" spans="1:50" ht="15" customHeight="1">
      <c r="A18" s="5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AC18" s="118"/>
      <c r="AD18" s="118"/>
      <c r="AE18" s="118"/>
      <c r="AF18" s="118"/>
      <c r="AG18" s="93"/>
      <c r="AH18" s="93"/>
      <c r="AI18" s="93"/>
      <c r="AK18" s="134" t="str">
        <f>'しゅん工（完了）届'!Q50</f>
        <v>保全管理係長</v>
      </c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41"/>
    </row>
    <row r="19" spans="1:50" ht="15" customHeight="1">
      <c r="A19" s="5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AC19" s="118"/>
      <c r="AD19" s="118"/>
      <c r="AE19" s="118"/>
      <c r="AF19" s="118"/>
      <c r="AG19" s="93" t="s">
        <v>61</v>
      </c>
      <c r="AH19" s="93"/>
      <c r="AI19" s="93"/>
      <c r="AK19" s="134" t="str">
        <f>'しゅん工（完了）届'!Y50</f>
        <v>福北　杭紀伊</v>
      </c>
      <c r="AL19" s="134"/>
      <c r="AM19" s="134"/>
      <c r="AN19" s="134"/>
      <c r="AO19" s="134"/>
      <c r="AP19" s="134"/>
      <c r="AQ19" s="134"/>
      <c r="AR19" s="134"/>
      <c r="AS19" s="134"/>
      <c r="AT19" s="134"/>
      <c r="AU19" s="135" t="s">
        <v>92</v>
      </c>
      <c r="AV19" s="135"/>
      <c r="AW19" s="135"/>
      <c r="AX19" s="149"/>
    </row>
    <row r="20" spans="1:50" ht="30" customHeight="1">
      <c r="A20" s="5"/>
      <c r="AH20" s="18"/>
      <c r="AI20" s="18"/>
      <c r="AJ20" s="18"/>
      <c r="AK20" s="18"/>
      <c r="AL20" s="18"/>
      <c r="AO20" s="18"/>
      <c r="AP20" s="18"/>
      <c r="AS20" s="18"/>
      <c r="AT20" s="18"/>
      <c r="AU20" s="18"/>
      <c r="AV20" s="18"/>
      <c r="AW20" s="18"/>
      <c r="AX20" s="6"/>
    </row>
    <row r="21" spans="1:50" ht="18" customHeight="1">
      <c r="A21" s="5"/>
      <c r="B21" s="132" t="s">
        <v>51</v>
      </c>
      <c r="C21" s="132"/>
      <c r="D21" s="71" t="s">
        <v>12</v>
      </c>
      <c r="E21" s="71"/>
      <c r="F21" s="71"/>
      <c r="G21" s="71"/>
      <c r="H21" s="71"/>
      <c r="I21" s="71"/>
      <c r="J21" s="71"/>
      <c r="K21" s="71"/>
      <c r="L21" s="71"/>
      <c r="M21" s="71"/>
      <c r="R21" s="136" t="str">
        <f>'しゅん工（完了）届'!R31</f>
        <v>令和５年度　〇〇業務委託</v>
      </c>
      <c r="S21" s="136"/>
      <c r="T21" s="136"/>
      <c r="U21" s="136"/>
      <c r="V21" s="136"/>
      <c r="W21" s="136"/>
      <c r="X21" s="136"/>
      <c r="Y21" s="136"/>
      <c r="Z21" s="136"/>
      <c r="AA21" s="136"/>
      <c r="AB21" s="136"/>
      <c r="AC21" s="136"/>
      <c r="AD21" s="136"/>
      <c r="AE21" s="136"/>
      <c r="AF21" s="136"/>
      <c r="AG21" s="136"/>
      <c r="AH21" s="136"/>
      <c r="AI21" s="136"/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36"/>
      <c r="AX21" s="137"/>
    </row>
    <row r="22" spans="1:50" ht="12" customHeight="1">
      <c r="A22" s="5"/>
      <c r="B22" s="36"/>
      <c r="C22" s="36"/>
      <c r="AX22" s="6"/>
    </row>
    <row r="23" spans="1:50" ht="15" customHeight="1">
      <c r="A23" s="5"/>
      <c r="B23" s="132" t="s">
        <v>52</v>
      </c>
      <c r="C23" s="132"/>
      <c r="D23" s="71" t="s">
        <v>11</v>
      </c>
      <c r="E23" s="71"/>
      <c r="F23" s="71"/>
      <c r="G23" s="71"/>
      <c r="H23" s="71"/>
      <c r="I23" s="71"/>
      <c r="J23" s="71"/>
      <c r="K23" s="71"/>
      <c r="L23" s="71"/>
      <c r="M23" s="71"/>
      <c r="N23" s="16"/>
      <c r="O23" s="129" t="str">
        <f>'しゅん工（完了）届'!O28</f>
        <v>福岡</v>
      </c>
      <c r="P23" s="129"/>
      <c r="Q23" s="129"/>
      <c r="R23" s="70" t="s">
        <v>15</v>
      </c>
      <c r="S23" s="70"/>
      <c r="T23" s="151" t="str">
        <f>'しゅん工（完了）届'!T28</f>
        <v>全</v>
      </c>
      <c r="U23" s="151"/>
      <c r="V23" s="74" t="s">
        <v>17</v>
      </c>
      <c r="W23" s="74"/>
      <c r="X23" s="74"/>
      <c r="Y23" s="134" t="str">
        <f>'しゅん工（完了）届'!Y28</f>
        <v>福岡市・大野城市・太宰府市・粕屋町・春日市・北九州市内一円</v>
      </c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9" t="str">
        <f>'しゅん工（完了）届'!AU28</f>
        <v>地内</v>
      </c>
      <c r="AV23" s="139"/>
      <c r="AW23" s="139"/>
      <c r="AX23" s="140"/>
    </row>
    <row r="24" spans="1:50" ht="15" customHeight="1">
      <c r="A24" s="5"/>
      <c r="B24" s="132"/>
      <c r="C24" s="132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16"/>
      <c r="O24" s="221" t="str">
        <f>'しゅん工（完了）届'!O29</f>
        <v>北九州</v>
      </c>
      <c r="P24" s="221"/>
      <c r="Q24" s="221"/>
      <c r="R24" s="70"/>
      <c r="S24" s="70"/>
      <c r="T24" s="151"/>
      <c r="U24" s="151"/>
      <c r="V24" s="74"/>
      <c r="W24" s="74"/>
      <c r="X24" s="74"/>
      <c r="Y24" s="134"/>
      <c r="Z24" s="134"/>
      <c r="AA24" s="134"/>
      <c r="AB24" s="134"/>
      <c r="AC24" s="134"/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9"/>
      <c r="AV24" s="139"/>
      <c r="AW24" s="139"/>
      <c r="AX24" s="140"/>
    </row>
    <row r="25" spans="1:50" ht="12" customHeight="1">
      <c r="A25" s="5"/>
      <c r="B25" s="36"/>
      <c r="C25" s="3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32"/>
    </row>
    <row r="26" spans="1:50" ht="18" customHeight="1">
      <c r="A26" s="5"/>
      <c r="B26" s="132" t="s">
        <v>53</v>
      </c>
      <c r="C26" s="132"/>
      <c r="D26" s="71" t="s">
        <v>13</v>
      </c>
      <c r="E26" s="71"/>
      <c r="F26" s="71"/>
      <c r="G26" s="71"/>
      <c r="H26" s="71"/>
      <c r="I26" s="71"/>
      <c r="J26" s="71"/>
      <c r="K26" s="71"/>
      <c r="L26" s="71"/>
      <c r="M26" s="71"/>
      <c r="R26" s="67" t="s">
        <v>18</v>
      </c>
      <c r="S26" s="67"/>
      <c r="T26" s="69">
        <f>'しゅん工（完了）届'!T33</f>
        <v>4500000</v>
      </c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69"/>
      <c r="AQ26" s="69"/>
      <c r="AR26" s="69"/>
      <c r="AS26" s="69"/>
      <c r="AT26" s="69"/>
      <c r="AU26" s="69"/>
      <c r="AV26" s="69"/>
      <c r="AW26" s="69"/>
      <c r="AX26" s="150"/>
    </row>
    <row r="27" spans="1:50" ht="12" customHeight="1">
      <c r="A27" s="5"/>
      <c r="B27" s="36"/>
      <c r="C27" s="36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0"/>
      <c r="O27" s="20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32"/>
    </row>
    <row r="28" spans="1:50" ht="18" customHeight="1">
      <c r="A28" s="5"/>
      <c r="B28" s="132" t="s">
        <v>54</v>
      </c>
      <c r="C28" s="132"/>
      <c r="D28" s="71" t="s">
        <v>44</v>
      </c>
      <c r="E28" s="71"/>
      <c r="F28" s="71"/>
      <c r="G28" s="71"/>
      <c r="H28" s="71"/>
      <c r="I28" s="71"/>
      <c r="J28" s="71"/>
      <c r="K28" s="71"/>
      <c r="L28" s="71"/>
      <c r="M28" s="71"/>
      <c r="R28" s="67" t="s">
        <v>158</v>
      </c>
      <c r="S28" s="67"/>
      <c r="T28" s="67"/>
      <c r="U28" s="130">
        <f>'しゅん工（完了）届'!U35</f>
        <v>5</v>
      </c>
      <c r="V28" s="130"/>
      <c r="W28" s="130"/>
      <c r="X28" s="66" t="s">
        <v>19</v>
      </c>
      <c r="Y28" s="66"/>
      <c r="Z28" s="130">
        <f>'しゅん工（完了）届'!Z35</f>
        <v>9</v>
      </c>
      <c r="AA28" s="130"/>
      <c r="AB28" s="130"/>
      <c r="AC28" s="66" t="s">
        <v>20</v>
      </c>
      <c r="AD28" s="66"/>
      <c r="AE28" s="130">
        <f>'しゅん工（完了）届'!AE35</f>
        <v>3</v>
      </c>
      <c r="AF28" s="130"/>
      <c r="AG28" s="130"/>
      <c r="AH28" s="66" t="s">
        <v>21</v>
      </c>
      <c r="AI28" s="66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X28" s="6"/>
    </row>
    <row r="29" spans="1:50" ht="12" customHeight="1">
      <c r="A29" s="5"/>
      <c r="B29" s="36"/>
      <c r="C29" s="36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19"/>
      <c r="O29" s="19"/>
      <c r="P29" s="19"/>
      <c r="Q29" s="19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X29" s="6"/>
    </row>
    <row r="30" spans="1:50" ht="15" customHeight="1">
      <c r="A30" s="5"/>
      <c r="B30" s="132" t="s">
        <v>55</v>
      </c>
      <c r="C30" s="132"/>
      <c r="D30" s="71" t="s">
        <v>14</v>
      </c>
      <c r="E30" s="71"/>
      <c r="F30" s="71"/>
      <c r="G30" s="71"/>
      <c r="H30" s="71"/>
      <c r="I30" s="71"/>
      <c r="J30" s="71"/>
      <c r="K30" s="71"/>
      <c r="L30" s="71"/>
      <c r="M30" s="71"/>
      <c r="R30" s="67" t="s">
        <v>155</v>
      </c>
      <c r="S30" s="67"/>
      <c r="T30" s="67"/>
      <c r="U30" s="130">
        <f>'しゅん工（完了）届'!U37</f>
        <v>5</v>
      </c>
      <c r="V30" s="130"/>
      <c r="W30" s="130"/>
      <c r="X30" s="66" t="s">
        <v>19</v>
      </c>
      <c r="Y30" s="66"/>
      <c r="Z30" s="130">
        <f>'しゅん工（完了）届'!Z37</f>
        <v>9</v>
      </c>
      <c r="AA30" s="130"/>
      <c r="AB30" s="130"/>
      <c r="AC30" s="66" t="s">
        <v>20</v>
      </c>
      <c r="AD30" s="66"/>
      <c r="AE30" s="130">
        <f>'しゅん工（完了）届'!AE37</f>
        <v>4</v>
      </c>
      <c r="AF30" s="130"/>
      <c r="AG30" s="130"/>
      <c r="AH30" s="66" t="s">
        <v>21</v>
      </c>
      <c r="AI30" s="66"/>
      <c r="AJ30" s="67" t="s">
        <v>22</v>
      </c>
      <c r="AK30" s="67"/>
      <c r="AL30" s="67"/>
      <c r="AM30" s="138">
        <f>'しゅん工（完了）届'!AM37</f>
        <v>194</v>
      </c>
      <c r="AN30" s="138"/>
      <c r="AO30" s="138"/>
      <c r="AP30" s="138"/>
      <c r="AQ30" s="67" t="s">
        <v>24</v>
      </c>
      <c r="AR30" s="67"/>
      <c r="AS30" s="67"/>
      <c r="AT30" s="28"/>
      <c r="AU30" s="28"/>
      <c r="AV30" s="28"/>
      <c r="AX30" s="6"/>
    </row>
    <row r="31" spans="1:50" ht="15" customHeight="1">
      <c r="A31" s="5"/>
      <c r="B31" s="132"/>
      <c r="C31" s="132"/>
      <c r="D31" s="71"/>
      <c r="E31" s="71"/>
      <c r="F31" s="71"/>
      <c r="G31" s="71"/>
      <c r="H31" s="71"/>
      <c r="I31" s="71"/>
      <c r="J31" s="71"/>
      <c r="K31" s="71"/>
      <c r="L31" s="71"/>
      <c r="M31" s="71"/>
      <c r="R31" s="67" t="s">
        <v>155</v>
      </c>
      <c r="S31" s="67"/>
      <c r="T31" s="67"/>
      <c r="U31" s="130">
        <f>'しゅん工（完了）届'!U38</f>
        <v>6</v>
      </c>
      <c r="V31" s="130"/>
      <c r="W31" s="130"/>
      <c r="X31" s="66" t="s">
        <v>19</v>
      </c>
      <c r="Y31" s="66"/>
      <c r="Z31" s="130">
        <f>'しゅん工（完了）届'!Z38</f>
        <v>3</v>
      </c>
      <c r="AA31" s="130"/>
      <c r="AB31" s="130"/>
      <c r="AC31" s="66" t="s">
        <v>20</v>
      </c>
      <c r="AD31" s="66"/>
      <c r="AE31" s="130">
        <f>'しゅん工（完了）届'!AE38</f>
        <v>25</v>
      </c>
      <c r="AF31" s="130"/>
      <c r="AG31" s="130"/>
      <c r="AH31" s="66" t="s">
        <v>21</v>
      </c>
      <c r="AI31" s="66"/>
      <c r="AJ31" s="67" t="s">
        <v>23</v>
      </c>
      <c r="AK31" s="67"/>
      <c r="AL31" s="67"/>
      <c r="AM31" s="138"/>
      <c r="AN31" s="138"/>
      <c r="AO31" s="138"/>
      <c r="AP31" s="138"/>
      <c r="AQ31" s="67"/>
      <c r="AR31" s="67"/>
      <c r="AS31" s="67"/>
      <c r="AT31" s="28"/>
      <c r="AU31" s="28"/>
      <c r="AV31" s="28"/>
      <c r="AX31" s="6"/>
    </row>
    <row r="32" spans="1:50" ht="12" customHeight="1">
      <c r="A32" s="5"/>
      <c r="B32" s="36"/>
      <c r="C32" s="36"/>
      <c r="AX32" s="6"/>
    </row>
    <row r="33" spans="1:50" ht="25.95" customHeight="1">
      <c r="A33" s="5"/>
      <c r="B33" s="132" t="s">
        <v>56</v>
      </c>
      <c r="C33" s="132"/>
      <c r="D33" s="71" t="s">
        <v>152</v>
      </c>
      <c r="E33" s="71"/>
      <c r="F33" s="71"/>
      <c r="G33" s="71"/>
      <c r="H33" s="71"/>
      <c r="I33" s="71"/>
      <c r="J33" s="71"/>
      <c r="K33" s="71"/>
      <c r="L33" s="71"/>
      <c r="M33" s="71"/>
      <c r="R33" s="133" t="s">
        <v>65</v>
      </c>
      <c r="S33" s="118"/>
      <c r="T33" s="118"/>
      <c r="U33" s="118"/>
      <c r="V33" s="118"/>
      <c r="X33" s="136" t="str">
        <f>'しゅん工（完了）届'!X24</f>
        <v>株式会社ふくきた建設工業　九州支店</v>
      </c>
      <c r="Y33" s="136"/>
      <c r="Z33" s="136"/>
      <c r="AA33" s="136"/>
      <c r="AB33" s="136"/>
      <c r="AC33" s="136"/>
      <c r="AD33" s="136"/>
      <c r="AE33" s="136"/>
      <c r="AF33" s="136"/>
      <c r="AG33" s="136"/>
      <c r="AH33" s="136"/>
      <c r="AI33" s="136"/>
      <c r="AJ33" s="136"/>
      <c r="AK33" s="136"/>
      <c r="AL33" s="136"/>
      <c r="AM33" s="136"/>
      <c r="AN33" s="136"/>
      <c r="AO33" s="136"/>
      <c r="AP33" s="136"/>
      <c r="AQ33" s="136"/>
      <c r="AR33" s="136"/>
      <c r="AS33" s="136"/>
      <c r="AT33" s="136"/>
      <c r="AU33" s="136"/>
      <c r="AV33" s="136"/>
      <c r="AW33" s="136"/>
      <c r="AX33" s="137"/>
    </row>
    <row r="34" spans="1:50" ht="18" customHeight="1">
      <c r="A34" s="5"/>
      <c r="B34" s="36"/>
      <c r="C34" s="36"/>
      <c r="D34" s="71"/>
      <c r="E34" s="71"/>
      <c r="F34" s="71"/>
      <c r="G34" s="71"/>
      <c r="H34" s="71"/>
      <c r="I34" s="71"/>
      <c r="J34" s="71"/>
      <c r="K34" s="71"/>
      <c r="L34" s="71"/>
      <c r="M34" s="71"/>
      <c r="R34" s="118" t="s">
        <v>10</v>
      </c>
      <c r="S34" s="118"/>
      <c r="T34" s="118"/>
      <c r="U34" s="118"/>
      <c r="V34" s="118"/>
      <c r="X34" s="136" t="str">
        <f>'しゅん工（完了）届'!X26</f>
        <v>執行役員支店長　　福岡　北太郎</v>
      </c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7"/>
    </row>
    <row r="35" spans="1:50" ht="12" customHeight="1">
      <c r="A35" s="5"/>
      <c r="B35" s="36"/>
      <c r="C35" s="36"/>
      <c r="D35" s="21"/>
      <c r="E35" s="21"/>
      <c r="F35" s="21"/>
      <c r="G35" s="21"/>
      <c r="H35" s="21"/>
      <c r="I35" s="21"/>
      <c r="J35" s="21"/>
      <c r="K35" s="21"/>
      <c r="L35" s="21"/>
      <c r="M35" s="21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8"/>
      <c r="AM35" s="28"/>
      <c r="AN35" s="28"/>
      <c r="AO35" s="29"/>
      <c r="AP35" s="29"/>
      <c r="AQ35" s="29"/>
      <c r="AR35" s="29"/>
      <c r="AS35" s="28"/>
      <c r="AT35" s="28"/>
      <c r="AU35" s="28"/>
      <c r="AV35" s="28"/>
      <c r="AX35" s="6"/>
    </row>
    <row r="36" spans="1:50" ht="25.95" customHeight="1">
      <c r="A36" s="5"/>
      <c r="B36" s="132" t="s">
        <v>57</v>
      </c>
      <c r="C36" s="132"/>
      <c r="D36" s="75" t="s">
        <v>46</v>
      </c>
      <c r="E36" s="71"/>
      <c r="F36" s="71"/>
      <c r="G36" s="71"/>
      <c r="H36" s="71"/>
      <c r="I36" s="71"/>
      <c r="J36" s="71"/>
      <c r="K36" s="71"/>
      <c r="L36" s="71"/>
      <c r="M36" s="71"/>
      <c r="R36" s="67" t="s">
        <v>155</v>
      </c>
      <c r="S36" s="67"/>
      <c r="T36" s="67"/>
      <c r="U36" s="130">
        <f>'しゅん工（完了）届'!U40</f>
        <v>6</v>
      </c>
      <c r="V36" s="130"/>
      <c r="W36" s="130"/>
      <c r="X36" s="66" t="s">
        <v>19</v>
      </c>
      <c r="Y36" s="66"/>
      <c r="Z36" s="130">
        <f>'しゅん工（完了）届'!Z40</f>
        <v>3</v>
      </c>
      <c r="AA36" s="130"/>
      <c r="AB36" s="130"/>
      <c r="AC36" s="66" t="s">
        <v>20</v>
      </c>
      <c r="AD36" s="66"/>
      <c r="AE36" s="130">
        <f>'しゅん工（完了）届'!AE40</f>
        <v>15</v>
      </c>
      <c r="AF36" s="130"/>
      <c r="AG36" s="130"/>
      <c r="AH36" s="66" t="s">
        <v>21</v>
      </c>
      <c r="AI36" s="66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X36" s="6"/>
    </row>
    <row r="37" spans="1:50" ht="12" customHeight="1">
      <c r="A37" s="5"/>
      <c r="B37" s="18"/>
      <c r="C37" s="18"/>
      <c r="D37" s="33"/>
      <c r="E37" s="21"/>
      <c r="F37" s="21"/>
      <c r="G37" s="21"/>
      <c r="H37" s="21"/>
      <c r="I37" s="21"/>
      <c r="J37" s="21"/>
      <c r="K37" s="21"/>
      <c r="L37" s="21"/>
      <c r="M37" s="21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X37" s="6"/>
    </row>
    <row r="38" spans="1:50" ht="18" customHeight="1">
      <c r="A38" s="5"/>
      <c r="B38" s="132" t="s">
        <v>58</v>
      </c>
      <c r="C38" s="132"/>
      <c r="D38" s="75" t="s">
        <v>47</v>
      </c>
      <c r="E38" s="71"/>
      <c r="F38" s="71"/>
      <c r="G38" s="71"/>
      <c r="H38" s="71"/>
      <c r="I38" s="71"/>
      <c r="J38" s="71"/>
      <c r="K38" s="71"/>
      <c r="L38" s="71"/>
      <c r="M38" s="71"/>
      <c r="R38" s="67" t="s">
        <v>155</v>
      </c>
      <c r="S38" s="67"/>
      <c r="T38" s="67"/>
      <c r="U38" s="66">
        <f>'しゅん工（完了）届'!BR35</f>
        <v>5</v>
      </c>
      <c r="V38" s="66"/>
      <c r="W38" s="66"/>
      <c r="X38" s="66" t="s">
        <v>19</v>
      </c>
      <c r="Y38" s="66"/>
      <c r="Z38" s="66">
        <f>'しゅん工（完了）届'!BW35</f>
        <v>3</v>
      </c>
      <c r="AA38" s="66"/>
      <c r="AB38" s="66"/>
      <c r="AC38" s="66" t="s">
        <v>48</v>
      </c>
      <c r="AD38" s="66"/>
      <c r="AE38" s="66">
        <f>'しゅん工（完了）届'!CB35</f>
        <v>22</v>
      </c>
      <c r="AF38" s="66"/>
      <c r="AG38" s="66"/>
      <c r="AH38" s="66" t="s">
        <v>95</v>
      </c>
      <c r="AI38" s="66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X38" s="6"/>
    </row>
    <row r="39" spans="1:50" ht="30" customHeight="1">
      <c r="A39" s="5"/>
      <c r="D39" s="33"/>
      <c r="E39" s="21"/>
      <c r="F39" s="21"/>
      <c r="G39" s="21"/>
      <c r="H39" s="21"/>
      <c r="I39" s="21"/>
      <c r="J39" s="21"/>
      <c r="K39" s="21"/>
      <c r="L39" s="21"/>
      <c r="M39" s="21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X39" s="6"/>
    </row>
    <row r="40" spans="1:50" ht="18" customHeight="1">
      <c r="A40" s="5"/>
      <c r="F40" s="131" t="s">
        <v>49</v>
      </c>
      <c r="G40" s="131"/>
      <c r="H40" s="131"/>
      <c r="I40" s="131"/>
      <c r="J40" s="131"/>
      <c r="K40" s="131"/>
      <c r="L40" s="131"/>
      <c r="M40" s="131"/>
      <c r="N40" s="131"/>
      <c r="O40" s="131"/>
      <c r="P40" s="131"/>
      <c r="Q40" s="131"/>
      <c r="R40" s="131"/>
      <c r="S40" s="131"/>
      <c r="T40" s="131"/>
      <c r="U40" s="131"/>
      <c r="V40" s="131"/>
      <c r="W40" s="131"/>
      <c r="X40" s="131"/>
      <c r="Y40" s="131"/>
      <c r="Z40" s="131"/>
      <c r="AA40" s="131"/>
      <c r="AB40" s="131"/>
      <c r="AC40" s="131"/>
      <c r="AD40" s="131"/>
      <c r="AE40" s="131"/>
      <c r="AF40" s="131"/>
      <c r="AG40" s="131"/>
      <c r="AH40" s="131"/>
      <c r="AI40" s="131"/>
      <c r="AJ40" s="131"/>
      <c r="AK40" s="131"/>
      <c r="AL40" s="131"/>
      <c r="AM40" s="131"/>
      <c r="AN40" s="131"/>
      <c r="AO40" s="131"/>
      <c r="AP40" s="131"/>
      <c r="AQ40" s="131"/>
      <c r="AR40" s="131"/>
      <c r="AS40" s="131"/>
      <c r="AT40" s="131"/>
      <c r="AU40" s="131"/>
      <c r="AV40" s="131"/>
      <c r="AW40" s="131"/>
      <c r="AX40" s="6"/>
    </row>
    <row r="41" spans="1:50" ht="18" customHeight="1">
      <c r="A41" s="5"/>
      <c r="F41" s="131" t="s">
        <v>50</v>
      </c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131"/>
      <c r="AD41" s="131"/>
      <c r="AE41" s="131"/>
      <c r="AF41" s="131"/>
      <c r="AG41" s="131"/>
      <c r="AH41" s="131"/>
      <c r="AI41" s="131"/>
      <c r="AJ41" s="131"/>
      <c r="AK41" s="131"/>
      <c r="AL41" s="131"/>
      <c r="AM41" s="131"/>
      <c r="AN41" s="131"/>
      <c r="AO41" s="131"/>
      <c r="AP41" s="131"/>
      <c r="AQ41" s="131"/>
      <c r="AR41" s="131"/>
      <c r="AS41" s="131"/>
      <c r="AT41" s="131"/>
      <c r="AU41" s="131"/>
      <c r="AV41" s="131"/>
      <c r="AW41" s="131"/>
      <c r="AX41" s="6"/>
    </row>
    <row r="42" spans="1:50" ht="30" customHeight="1">
      <c r="A42" s="7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9"/>
    </row>
    <row r="43" spans="1:50" ht="12" customHeight="1"/>
  </sheetData>
  <mergeCells count="107">
    <mergeCell ref="BF9:BJ9"/>
    <mergeCell ref="BF10:CJ11"/>
    <mergeCell ref="BF12:CX15"/>
    <mergeCell ref="AA6:AF6"/>
    <mergeCell ref="AM15:AN15"/>
    <mergeCell ref="AQ15:AR15"/>
    <mergeCell ref="AU15:AV15"/>
    <mergeCell ref="AG6:AK6"/>
    <mergeCell ref="AL6:AP6"/>
    <mergeCell ref="AH15:AJ15"/>
    <mergeCell ref="AK15:AL15"/>
    <mergeCell ref="AO15:AP15"/>
    <mergeCell ref="AS15:AT15"/>
    <mergeCell ref="BC2:BI2"/>
    <mergeCell ref="BD4:BE5"/>
    <mergeCell ref="AV1:AX1"/>
    <mergeCell ref="AJ31:AL31"/>
    <mergeCell ref="A13:AX13"/>
    <mergeCell ref="C16:T16"/>
    <mergeCell ref="AW19:AX19"/>
    <mergeCell ref="B30:C31"/>
    <mergeCell ref="B21:C21"/>
    <mergeCell ref="B23:C24"/>
    <mergeCell ref="B26:C26"/>
    <mergeCell ref="B28:C28"/>
    <mergeCell ref="D26:M26"/>
    <mergeCell ref="R26:S26"/>
    <mergeCell ref="T26:AX26"/>
    <mergeCell ref="D23:M24"/>
    <mergeCell ref="R23:S24"/>
    <mergeCell ref="T23:U24"/>
    <mergeCell ref="AA5:AU5"/>
    <mergeCell ref="AG17:AI18"/>
    <mergeCell ref="AC28:AD28"/>
    <mergeCell ref="BF4:CZ5"/>
    <mergeCell ref="BF6:BJ6"/>
    <mergeCell ref="BF7:CD8"/>
    <mergeCell ref="AH28:AI28"/>
    <mergeCell ref="AG19:AI19"/>
    <mergeCell ref="AC17:AF19"/>
    <mergeCell ref="AC36:AD36"/>
    <mergeCell ref="AE36:AG36"/>
    <mergeCell ref="AH30:AI30"/>
    <mergeCell ref="AJ30:AL30"/>
    <mergeCell ref="X34:AX34"/>
    <mergeCell ref="AM30:AP31"/>
    <mergeCell ref="AQ30:AS31"/>
    <mergeCell ref="V23:X24"/>
    <mergeCell ref="Y23:AT24"/>
    <mergeCell ref="Z30:AB30"/>
    <mergeCell ref="Z31:AB31"/>
    <mergeCell ref="U31:W31"/>
    <mergeCell ref="X31:Y31"/>
    <mergeCell ref="AU23:AX24"/>
    <mergeCell ref="Z28:AB28"/>
    <mergeCell ref="AK18:AX18"/>
    <mergeCell ref="AK17:AX17"/>
    <mergeCell ref="U30:W30"/>
    <mergeCell ref="X30:Y30"/>
    <mergeCell ref="D21:M21"/>
    <mergeCell ref="D36:M36"/>
    <mergeCell ref="AQ6:AU6"/>
    <mergeCell ref="U36:W36"/>
    <mergeCell ref="X36:Y36"/>
    <mergeCell ref="A1:I1"/>
    <mergeCell ref="U5:Y6"/>
    <mergeCell ref="D28:M28"/>
    <mergeCell ref="R28:T28"/>
    <mergeCell ref="U28:W28"/>
    <mergeCell ref="AK19:AT19"/>
    <mergeCell ref="AU19:AV19"/>
    <mergeCell ref="AH36:AI36"/>
    <mergeCell ref="AH31:AI31"/>
    <mergeCell ref="X33:AX33"/>
    <mergeCell ref="AC31:AD31"/>
    <mergeCell ref="AE31:AG31"/>
    <mergeCell ref="AC30:AD30"/>
    <mergeCell ref="AE30:AG30"/>
    <mergeCell ref="X28:Y28"/>
    <mergeCell ref="R21:AX21"/>
    <mergeCell ref="D30:M31"/>
    <mergeCell ref="R30:T30"/>
    <mergeCell ref="AE28:AG28"/>
    <mergeCell ref="AA2:AX2"/>
    <mergeCell ref="AA3:AX3"/>
    <mergeCell ref="O23:Q23"/>
    <mergeCell ref="O24:Q24"/>
    <mergeCell ref="R31:T31"/>
    <mergeCell ref="Z36:AB36"/>
    <mergeCell ref="F40:AW40"/>
    <mergeCell ref="F41:AW41"/>
    <mergeCell ref="B33:C33"/>
    <mergeCell ref="B36:C36"/>
    <mergeCell ref="B38:C38"/>
    <mergeCell ref="AC38:AD38"/>
    <mergeCell ref="AE38:AG38"/>
    <mergeCell ref="AH38:AI38"/>
    <mergeCell ref="D38:M38"/>
    <mergeCell ref="R38:T38"/>
    <mergeCell ref="U38:W38"/>
    <mergeCell ref="X38:Y38"/>
    <mergeCell ref="Z38:AB38"/>
    <mergeCell ref="D34:M34"/>
    <mergeCell ref="R34:V34"/>
    <mergeCell ref="R33:V33"/>
    <mergeCell ref="D33:M33"/>
    <mergeCell ref="R36:T36"/>
  </mergeCells>
  <phoneticPr fontId="1"/>
  <conditionalFormatting sqref="T26:AX26">
    <cfRule type="cellIs" dxfId="5" priority="1" operator="equal">
      <formula>0</formula>
    </cfRule>
  </conditionalFormatting>
  <printOptions horizontalCentered="1"/>
  <pageMargins left="0.59055118110236227" right="0.59055118110236227" top="0.59055118110236227" bottom="0" header="0" footer="0"/>
  <pageSetup paperSize="9" orientation="portrait" horizontalDpi="300" verticalDpi="300" r:id="rId1"/>
  <ignoredErrors>
    <ignoredError sqref="B38 B36 B33 B30 B28 B26 B23 B2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DE44"/>
  <sheetViews>
    <sheetView view="pageBreakPreview" topLeftCell="A16" zoomScaleNormal="100" zoomScaleSheetLayoutView="100" workbookViewId="0">
      <selection activeCell="BH47" sqref="BH47:BH48"/>
    </sheetView>
  </sheetViews>
  <sheetFormatPr defaultColWidth="1.77734375" defaultRowHeight="7.95" customHeight="1"/>
  <cols>
    <col min="1" max="41" width="1.77734375" style="1"/>
    <col min="42" max="42" width="1.77734375" style="1" customWidth="1"/>
    <col min="43" max="16384" width="1.77734375" style="1"/>
  </cols>
  <sheetData>
    <row r="1" spans="1:109" ht="12" customHeight="1">
      <c r="A1" s="118" t="s">
        <v>41</v>
      </c>
      <c r="B1" s="118"/>
      <c r="C1" s="118"/>
      <c r="D1" s="118"/>
      <c r="E1" s="118"/>
      <c r="F1" s="118"/>
      <c r="G1" s="118"/>
      <c r="H1" s="118"/>
      <c r="I1" s="118"/>
      <c r="W1" s="157" t="s">
        <v>0</v>
      </c>
      <c r="X1" s="157"/>
      <c r="Y1" s="157"/>
      <c r="AV1" s="93" t="s">
        <v>0</v>
      </c>
      <c r="AW1" s="93"/>
      <c r="AX1" s="93"/>
    </row>
    <row r="2" spans="1:109" ht="42" customHeight="1">
      <c r="W2" s="16"/>
      <c r="Z2" s="16"/>
    </row>
    <row r="3" spans="1:109" ht="18" customHeight="1">
      <c r="A3" s="155" t="s">
        <v>131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57"/>
      <c r="AB3" s="58"/>
      <c r="AC3" s="127" t="s">
        <v>150</v>
      </c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56"/>
      <c r="AZ3" s="56"/>
      <c r="BE3" s="41"/>
      <c r="BF3" s="142" t="s">
        <v>82</v>
      </c>
      <c r="BG3" s="143"/>
      <c r="BH3" s="143"/>
      <c r="BI3" s="143"/>
      <c r="BJ3" s="143"/>
      <c r="BK3" s="143"/>
      <c r="BL3" s="144"/>
      <c r="BN3" s="42" t="s">
        <v>141</v>
      </c>
    </row>
    <row r="4" spans="1:109" ht="18" customHeight="1">
      <c r="A4" s="156" t="s">
        <v>146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51"/>
      <c r="AC4" s="128" t="s">
        <v>151</v>
      </c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56"/>
      <c r="AZ4" s="56"/>
      <c r="BE4" s="41"/>
      <c r="BF4" s="41"/>
      <c r="BG4" s="41"/>
      <c r="BH4" s="41"/>
      <c r="BI4" s="41"/>
      <c r="BJ4" s="41"/>
      <c r="BK4" s="41"/>
    </row>
    <row r="5" spans="1:109" ht="12" customHeight="1">
      <c r="A5" s="19"/>
      <c r="B5" s="19"/>
      <c r="C5" s="19"/>
      <c r="D5" s="19"/>
      <c r="E5" s="19"/>
      <c r="F5" s="19"/>
      <c r="G5" s="19"/>
      <c r="H5" s="19"/>
      <c r="I5" s="19"/>
      <c r="BB5" s="41"/>
      <c r="BC5" s="41"/>
      <c r="BD5" s="41"/>
      <c r="BE5" s="41"/>
      <c r="BF5" s="91" t="s">
        <v>83</v>
      </c>
      <c r="BG5" s="91"/>
      <c r="BH5" s="90" t="s">
        <v>133</v>
      </c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</row>
    <row r="6" spans="1:109" ht="12" customHeight="1">
      <c r="A6" s="101" t="str">
        <f>'しゅん工（完了）届'!B2</f>
        <v>企画部　保全管理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103" t="s">
        <v>34</v>
      </c>
      <c r="P6" s="103"/>
      <c r="Q6" s="103"/>
      <c r="R6" s="103"/>
      <c r="S6" s="103"/>
      <c r="T6" s="103"/>
      <c r="U6" s="104"/>
      <c r="V6" s="105" t="s">
        <v>4</v>
      </c>
      <c r="W6" s="106"/>
      <c r="X6" s="106"/>
      <c r="Y6" s="106"/>
      <c r="Z6" s="107"/>
      <c r="AA6" s="53"/>
      <c r="AB6" s="18"/>
      <c r="AC6" s="76" t="s">
        <v>29</v>
      </c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8"/>
      <c r="AX6" s="18"/>
      <c r="BD6" s="41"/>
      <c r="BE6" s="41"/>
      <c r="BF6" s="91"/>
      <c r="BG6" s="91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</row>
    <row r="7" spans="1:109" ht="12" customHeight="1">
      <c r="A7" s="76" t="s">
        <v>5</v>
      </c>
      <c r="B7" s="77"/>
      <c r="C7" s="77"/>
      <c r="D7" s="77"/>
      <c r="E7" s="77"/>
      <c r="F7" s="78"/>
      <c r="G7" s="76" t="s">
        <v>6</v>
      </c>
      <c r="H7" s="77"/>
      <c r="I7" s="77"/>
      <c r="J7" s="77"/>
      <c r="K7" s="78"/>
      <c r="L7" s="76" t="s">
        <v>7</v>
      </c>
      <c r="M7" s="77"/>
      <c r="N7" s="77"/>
      <c r="O7" s="77"/>
      <c r="P7" s="78"/>
      <c r="Q7" s="76" t="s">
        <v>8</v>
      </c>
      <c r="R7" s="77"/>
      <c r="S7" s="77"/>
      <c r="T7" s="77"/>
      <c r="U7" s="78"/>
      <c r="V7" s="108"/>
      <c r="W7" s="109"/>
      <c r="X7" s="109"/>
      <c r="Y7" s="109"/>
      <c r="Z7" s="110"/>
      <c r="AA7" s="53"/>
      <c r="AB7" s="32"/>
      <c r="AC7" s="76" t="s">
        <v>5</v>
      </c>
      <c r="AD7" s="77"/>
      <c r="AE7" s="77"/>
      <c r="AF7" s="77"/>
      <c r="AG7" s="77"/>
      <c r="AH7" s="78"/>
      <c r="AI7" s="76" t="s">
        <v>6</v>
      </c>
      <c r="AJ7" s="77"/>
      <c r="AK7" s="77"/>
      <c r="AL7" s="77"/>
      <c r="AM7" s="78"/>
      <c r="AN7" s="76" t="s">
        <v>7</v>
      </c>
      <c r="AO7" s="77"/>
      <c r="AP7" s="77"/>
      <c r="AQ7" s="77"/>
      <c r="AR7" s="78"/>
      <c r="AS7" s="76" t="s">
        <v>8</v>
      </c>
      <c r="AT7" s="77"/>
      <c r="AU7" s="77"/>
      <c r="AV7" s="77"/>
      <c r="AW7" s="78"/>
      <c r="AX7" s="18"/>
      <c r="BD7" s="41"/>
      <c r="BE7" s="41"/>
      <c r="BF7" s="41"/>
      <c r="BG7" s="41"/>
      <c r="BH7" s="99" t="s">
        <v>96</v>
      </c>
      <c r="BI7" s="99"/>
      <c r="BJ7" s="99"/>
      <c r="BK7" s="99"/>
      <c r="BL7" s="99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</row>
    <row r="8" spans="1:109" ht="12" customHeight="1">
      <c r="A8" s="2"/>
      <c r="B8" s="3"/>
      <c r="C8" s="3"/>
      <c r="D8" s="3"/>
      <c r="E8" s="3"/>
      <c r="F8" s="4"/>
      <c r="G8" s="2"/>
      <c r="H8" s="3"/>
      <c r="I8" s="3"/>
      <c r="J8" s="3"/>
      <c r="K8" s="4"/>
      <c r="L8" s="2"/>
      <c r="M8" s="3"/>
      <c r="N8" s="3"/>
      <c r="O8" s="3"/>
      <c r="P8" s="4"/>
      <c r="Q8" s="2"/>
      <c r="R8" s="3"/>
      <c r="S8" s="3"/>
      <c r="T8" s="3"/>
      <c r="U8" s="4"/>
      <c r="V8" s="2"/>
      <c r="W8" s="3"/>
      <c r="X8" s="3"/>
      <c r="Y8" s="3"/>
      <c r="Z8" s="4"/>
      <c r="AC8" s="2"/>
      <c r="AD8" s="3"/>
      <c r="AE8" s="3"/>
      <c r="AF8" s="3"/>
      <c r="AG8" s="3"/>
      <c r="AH8" s="4"/>
      <c r="AI8" s="2"/>
      <c r="AJ8" s="3"/>
      <c r="AK8" s="3"/>
      <c r="AL8" s="3"/>
      <c r="AM8" s="4"/>
      <c r="AN8" s="2"/>
      <c r="AO8" s="3"/>
      <c r="AP8" s="3"/>
      <c r="AQ8" s="3"/>
      <c r="AR8" s="4"/>
      <c r="AS8" s="2"/>
      <c r="AT8" s="3"/>
      <c r="AU8" s="3"/>
      <c r="AV8" s="3"/>
      <c r="AW8" s="4"/>
      <c r="BH8" s="152" t="s">
        <v>98</v>
      </c>
      <c r="BI8" s="152"/>
      <c r="BJ8" s="152"/>
      <c r="BK8" s="152"/>
      <c r="BL8" s="152"/>
      <c r="BM8" s="152"/>
      <c r="BN8" s="152"/>
      <c r="BO8" s="152"/>
      <c r="BP8" s="152"/>
      <c r="BQ8" s="152"/>
      <c r="BR8" s="152"/>
      <c r="BS8" s="152"/>
      <c r="BT8" s="152"/>
      <c r="BU8" s="152"/>
      <c r="BV8" s="152"/>
      <c r="BW8" s="152"/>
      <c r="BX8" s="152"/>
      <c r="BY8" s="152"/>
      <c r="BZ8" s="152"/>
      <c r="CA8" s="152"/>
      <c r="CB8" s="152"/>
      <c r="CC8" s="152"/>
      <c r="CD8" s="152"/>
      <c r="CE8" s="152"/>
      <c r="CF8" s="152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</row>
    <row r="9" spans="1:109" ht="12" customHeight="1">
      <c r="A9" s="5"/>
      <c r="F9" s="6"/>
      <c r="G9" s="5"/>
      <c r="K9" s="6"/>
      <c r="L9" s="5"/>
      <c r="P9" s="6"/>
      <c r="Q9" s="5"/>
      <c r="U9" s="6"/>
      <c r="V9" s="5"/>
      <c r="Z9" s="6"/>
      <c r="AC9" s="5"/>
      <c r="AH9" s="6"/>
      <c r="AI9" s="5"/>
      <c r="AM9" s="6"/>
      <c r="AN9" s="5"/>
      <c r="AR9" s="6"/>
      <c r="AS9" s="5"/>
      <c r="AW9" s="6"/>
      <c r="BH9" s="152"/>
      <c r="BI9" s="152"/>
      <c r="BJ9" s="152"/>
      <c r="BK9" s="152"/>
      <c r="BL9" s="152"/>
      <c r="BM9" s="152"/>
      <c r="BN9" s="152"/>
      <c r="BO9" s="152"/>
      <c r="BP9" s="152"/>
      <c r="BQ9" s="152"/>
      <c r="BR9" s="152"/>
      <c r="BS9" s="152"/>
      <c r="BT9" s="152"/>
      <c r="BU9" s="152"/>
      <c r="BV9" s="152"/>
      <c r="BW9" s="152"/>
      <c r="BX9" s="152"/>
      <c r="BY9" s="152"/>
      <c r="BZ9" s="152"/>
      <c r="CA9" s="152"/>
      <c r="CB9" s="152"/>
      <c r="CC9" s="152"/>
      <c r="CD9" s="152"/>
      <c r="CE9" s="152"/>
      <c r="CF9" s="152"/>
      <c r="CG9" s="25"/>
    </row>
    <row r="10" spans="1:109" ht="12" customHeight="1">
      <c r="A10" s="5"/>
      <c r="F10" s="6"/>
      <c r="G10" s="5"/>
      <c r="K10" s="6"/>
      <c r="L10" s="5"/>
      <c r="P10" s="6"/>
      <c r="Q10" s="5"/>
      <c r="U10" s="6"/>
      <c r="V10" s="5"/>
      <c r="Z10" s="6"/>
      <c r="AC10" s="5"/>
      <c r="AH10" s="6"/>
      <c r="AI10" s="5"/>
      <c r="AM10" s="6"/>
      <c r="AN10" s="5"/>
      <c r="AR10" s="6"/>
      <c r="AS10" s="5"/>
      <c r="AW10" s="6"/>
      <c r="BH10" s="93" t="s">
        <v>96</v>
      </c>
      <c r="BI10" s="93"/>
      <c r="BJ10" s="93"/>
      <c r="BK10" s="93"/>
      <c r="BL10" s="93"/>
      <c r="CC10" s="52"/>
      <c r="CD10" s="52"/>
      <c r="CE10" s="52"/>
      <c r="CF10" s="52"/>
      <c r="CG10" s="52"/>
    </row>
    <row r="11" spans="1:109" ht="12" customHeight="1">
      <c r="A11" s="7"/>
      <c r="B11" s="8"/>
      <c r="C11" s="8"/>
      <c r="D11" s="8"/>
      <c r="E11" s="8"/>
      <c r="F11" s="9"/>
      <c r="G11" s="7"/>
      <c r="H11" s="8"/>
      <c r="I11" s="8"/>
      <c r="J11" s="8"/>
      <c r="K11" s="9"/>
      <c r="L11" s="7"/>
      <c r="M11" s="8"/>
      <c r="N11" s="8"/>
      <c r="O11" s="8"/>
      <c r="P11" s="9"/>
      <c r="Q11" s="7"/>
      <c r="R11" s="8"/>
      <c r="S11" s="8"/>
      <c r="T11" s="8"/>
      <c r="U11" s="9"/>
      <c r="V11" s="7"/>
      <c r="W11" s="8"/>
      <c r="X11" s="8"/>
      <c r="Y11" s="8"/>
      <c r="Z11" s="9"/>
      <c r="AC11" s="7"/>
      <c r="AD11" s="8"/>
      <c r="AE11" s="8"/>
      <c r="AF11" s="8"/>
      <c r="AG11" s="8"/>
      <c r="AH11" s="9"/>
      <c r="AI11" s="7"/>
      <c r="AJ11" s="8"/>
      <c r="AK11" s="8"/>
      <c r="AL11" s="8"/>
      <c r="AM11" s="9"/>
      <c r="AN11" s="7"/>
      <c r="AO11" s="8"/>
      <c r="AP11" s="8"/>
      <c r="AQ11" s="8"/>
      <c r="AR11" s="9"/>
      <c r="AS11" s="7"/>
      <c r="AT11" s="8"/>
      <c r="AU11" s="8"/>
      <c r="AV11" s="8"/>
      <c r="AW11" s="9"/>
      <c r="BH11" s="153" t="s">
        <v>140</v>
      </c>
      <c r="BI11" s="154"/>
      <c r="BJ11" s="154"/>
      <c r="BK11" s="154"/>
      <c r="BL11" s="154"/>
      <c r="BM11" s="154"/>
      <c r="BN11" s="154"/>
      <c r="BO11" s="154"/>
      <c r="BP11" s="154"/>
      <c r="BQ11" s="154"/>
      <c r="BR11" s="154"/>
      <c r="BS11" s="154"/>
      <c r="BT11" s="154"/>
      <c r="BU11" s="154"/>
      <c r="BV11" s="154"/>
      <c r="BW11" s="154"/>
      <c r="BX11" s="154"/>
      <c r="BY11" s="154"/>
      <c r="BZ11" s="154"/>
      <c r="CA11" s="154"/>
      <c r="CB11" s="154"/>
      <c r="CC11" s="154"/>
      <c r="CD11" s="154"/>
      <c r="CE11" s="154"/>
      <c r="CF11" s="154"/>
      <c r="CG11" s="154"/>
      <c r="CH11" s="154"/>
      <c r="CI11" s="154"/>
      <c r="CJ11" s="154"/>
      <c r="CK11" s="154"/>
      <c r="CL11" s="154"/>
    </row>
    <row r="12" spans="1:109" ht="30" customHeight="1">
      <c r="AA12" s="8"/>
      <c r="BH12" s="154"/>
      <c r="BI12" s="154"/>
      <c r="BJ12" s="154"/>
      <c r="BK12" s="154"/>
      <c r="BL12" s="154"/>
      <c r="BM12" s="154"/>
      <c r="BN12" s="154"/>
      <c r="BO12" s="154"/>
      <c r="BP12" s="154"/>
      <c r="BQ12" s="154"/>
      <c r="BR12" s="154"/>
      <c r="BS12" s="154"/>
      <c r="BT12" s="154"/>
      <c r="BU12" s="154"/>
      <c r="BV12" s="154"/>
      <c r="BW12" s="154"/>
      <c r="BX12" s="154"/>
      <c r="BY12" s="154"/>
      <c r="BZ12" s="154"/>
      <c r="CA12" s="154"/>
      <c r="CB12" s="154"/>
      <c r="CC12" s="154"/>
      <c r="CD12" s="154"/>
      <c r="CE12" s="154"/>
      <c r="CF12" s="154"/>
      <c r="CG12" s="154"/>
      <c r="CH12" s="154"/>
      <c r="CI12" s="154"/>
      <c r="CJ12" s="154"/>
      <c r="CK12" s="154"/>
      <c r="CL12" s="154"/>
    </row>
    <row r="13" spans="1:109" ht="12" customHeight="1">
      <c r="A13" s="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4"/>
      <c r="BH13" s="153" t="s">
        <v>136</v>
      </c>
      <c r="BI13" s="153"/>
      <c r="BJ13" s="153"/>
      <c r="BK13" s="153"/>
      <c r="BL13" s="153"/>
      <c r="BM13" s="153"/>
      <c r="BN13" s="153"/>
      <c r="BO13" s="153"/>
      <c r="BP13" s="153"/>
      <c r="BQ13" s="153"/>
      <c r="BR13" s="153"/>
      <c r="BS13" s="153"/>
      <c r="BT13" s="153"/>
      <c r="BU13" s="153"/>
      <c r="BV13" s="153"/>
      <c r="BW13" s="153"/>
      <c r="BX13" s="153"/>
      <c r="BY13" s="153"/>
      <c r="BZ13" s="153"/>
      <c r="CA13" s="153"/>
      <c r="CB13" s="153"/>
      <c r="CC13" s="153"/>
      <c r="CD13" s="153"/>
      <c r="CE13" s="153"/>
      <c r="CF13" s="153"/>
      <c r="CG13" s="153"/>
      <c r="CH13" s="153"/>
      <c r="CI13" s="153"/>
      <c r="CJ13" s="153"/>
      <c r="CK13" s="153"/>
      <c r="CL13" s="153"/>
      <c r="CM13" s="153"/>
      <c r="CN13" s="153"/>
      <c r="CO13" s="153"/>
      <c r="CP13" s="153"/>
      <c r="CQ13" s="153"/>
      <c r="CR13" s="153"/>
      <c r="CS13" s="153"/>
      <c r="CT13" s="153"/>
      <c r="CU13" s="153"/>
      <c r="CV13" s="153"/>
      <c r="CW13" s="153"/>
      <c r="CX13" s="153"/>
      <c r="CY13" s="153"/>
      <c r="CZ13" s="153"/>
    </row>
    <row r="14" spans="1:109" ht="30" customHeight="1">
      <c r="A14" s="146" t="s">
        <v>43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8"/>
      <c r="BH14" s="153"/>
      <c r="BI14" s="153"/>
      <c r="BJ14" s="153"/>
      <c r="BK14" s="153"/>
      <c r="BL14" s="153"/>
      <c r="BM14" s="153"/>
      <c r="BN14" s="153"/>
      <c r="BO14" s="153"/>
      <c r="BP14" s="153"/>
      <c r="BQ14" s="153"/>
      <c r="BR14" s="153"/>
      <c r="BS14" s="153"/>
      <c r="BT14" s="153"/>
      <c r="BU14" s="153"/>
      <c r="BV14" s="153"/>
      <c r="BW14" s="153"/>
      <c r="BX14" s="153"/>
      <c r="BY14" s="153"/>
      <c r="BZ14" s="153"/>
      <c r="CA14" s="153"/>
      <c r="CB14" s="153"/>
      <c r="CC14" s="153"/>
      <c r="CD14" s="153"/>
      <c r="CE14" s="153"/>
      <c r="CF14" s="153"/>
      <c r="CG14" s="153"/>
      <c r="CH14" s="153"/>
      <c r="CI14" s="153"/>
      <c r="CJ14" s="153"/>
      <c r="CK14" s="153"/>
      <c r="CL14" s="153"/>
      <c r="CM14" s="153"/>
      <c r="CN14" s="153"/>
      <c r="CO14" s="153"/>
      <c r="CP14" s="153"/>
      <c r="CQ14" s="153"/>
      <c r="CR14" s="153"/>
      <c r="CS14" s="153"/>
      <c r="CT14" s="153"/>
      <c r="CU14" s="153"/>
      <c r="CV14" s="153"/>
      <c r="CW14" s="153"/>
      <c r="CX14" s="153"/>
      <c r="CY14" s="153"/>
      <c r="CZ14" s="153"/>
    </row>
    <row r="15" spans="1:109" ht="18" customHeight="1">
      <c r="A15" s="5"/>
      <c r="AX15" s="6"/>
      <c r="BH15" s="153"/>
      <c r="BI15" s="153"/>
      <c r="BJ15" s="153"/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3"/>
      <c r="CN15" s="153"/>
      <c r="CO15" s="153"/>
      <c r="CP15" s="153"/>
      <c r="CQ15" s="153"/>
      <c r="CR15" s="153"/>
      <c r="CS15" s="153"/>
      <c r="CT15" s="153"/>
      <c r="CU15" s="153"/>
      <c r="CV15" s="153"/>
      <c r="CW15" s="153"/>
      <c r="CX15" s="153"/>
      <c r="CY15" s="153"/>
      <c r="CZ15" s="153"/>
    </row>
    <row r="16" spans="1:109" ht="18" customHeight="1">
      <c r="A16" s="5"/>
      <c r="AH16" s="93" t="s">
        <v>155</v>
      </c>
      <c r="AI16" s="93"/>
      <c r="AJ16" s="93"/>
      <c r="AK16" s="72">
        <f>U39</f>
        <v>5</v>
      </c>
      <c r="AL16" s="72"/>
      <c r="AM16" s="93" t="s">
        <v>19</v>
      </c>
      <c r="AN16" s="93"/>
      <c r="AO16" s="72">
        <f>Z39</f>
        <v>3</v>
      </c>
      <c r="AP16" s="72"/>
      <c r="AQ16" s="93" t="s">
        <v>20</v>
      </c>
      <c r="AR16" s="93"/>
      <c r="AS16" s="72">
        <f>AE39</f>
        <v>22</v>
      </c>
      <c r="AT16" s="72"/>
      <c r="AU16" s="93" t="s">
        <v>21</v>
      </c>
      <c r="AV16" s="93"/>
      <c r="AX16" s="6"/>
      <c r="BH16" s="153"/>
      <c r="BI16" s="153"/>
      <c r="BJ16" s="153"/>
      <c r="BK16" s="153"/>
      <c r="BL16" s="153"/>
      <c r="BM16" s="153"/>
      <c r="BN16" s="153"/>
      <c r="BO16" s="153"/>
      <c r="BP16" s="153"/>
      <c r="BQ16" s="153"/>
      <c r="BR16" s="153"/>
      <c r="BS16" s="153"/>
      <c r="BT16" s="153"/>
      <c r="BU16" s="153"/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3"/>
      <c r="CO16" s="153"/>
      <c r="CP16" s="153"/>
      <c r="CQ16" s="153"/>
      <c r="CR16" s="153"/>
      <c r="CS16" s="153"/>
      <c r="CT16" s="153"/>
      <c r="CU16" s="153"/>
      <c r="CV16" s="153"/>
      <c r="CW16" s="153"/>
      <c r="CX16" s="153"/>
      <c r="CY16" s="153"/>
      <c r="CZ16" s="153"/>
    </row>
    <row r="17" spans="1:50" ht="30" customHeight="1">
      <c r="A17" s="5"/>
      <c r="C17" s="67" t="str">
        <f>'しゅん工（完了）検査調書【軽微】'!C16:T16</f>
        <v>理事長　　喜安　和秀　殿</v>
      </c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AH17" s="18"/>
      <c r="AI17" s="18"/>
      <c r="AJ17" s="18"/>
      <c r="AK17" s="18"/>
      <c r="AL17" s="18"/>
      <c r="AO17" s="18"/>
      <c r="AP17" s="18"/>
      <c r="AS17" s="18"/>
      <c r="AT17" s="18"/>
      <c r="AU17" s="18"/>
      <c r="AV17" s="18"/>
      <c r="AW17" s="18"/>
      <c r="AX17" s="6"/>
    </row>
    <row r="18" spans="1:50" ht="15" customHeight="1">
      <c r="A18" s="5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AC18" s="118" t="s">
        <v>27</v>
      </c>
      <c r="AD18" s="118"/>
      <c r="AE18" s="118"/>
      <c r="AF18" s="118"/>
      <c r="AG18" s="93" t="s">
        <v>60</v>
      </c>
      <c r="AH18" s="93"/>
      <c r="AI18" s="93"/>
      <c r="AK18" s="134" t="str">
        <f>'しゅん工（完了）届'!Q48</f>
        <v>企画部　保全管理課</v>
      </c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41"/>
    </row>
    <row r="19" spans="1:50" ht="15" customHeight="1">
      <c r="A19" s="5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AC19" s="118"/>
      <c r="AD19" s="118"/>
      <c r="AE19" s="118"/>
      <c r="AF19" s="118"/>
      <c r="AG19" s="93"/>
      <c r="AH19" s="93"/>
      <c r="AI19" s="93"/>
      <c r="AK19" s="134" t="str">
        <f>'しゅん工（完了）届'!Q50</f>
        <v>保全管理係長</v>
      </c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41"/>
    </row>
    <row r="20" spans="1:50" ht="15" customHeight="1">
      <c r="A20" s="5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AC20" s="118"/>
      <c r="AD20" s="118"/>
      <c r="AE20" s="118"/>
      <c r="AF20" s="118"/>
      <c r="AG20" s="93" t="s">
        <v>61</v>
      </c>
      <c r="AH20" s="93"/>
      <c r="AI20" s="93"/>
      <c r="AK20" s="134" t="str">
        <f>'しゅん工（完了）届'!Y50</f>
        <v>福北　杭紀伊</v>
      </c>
      <c r="AL20" s="134"/>
      <c r="AM20" s="134"/>
      <c r="AN20" s="134"/>
      <c r="AO20" s="134"/>
      <c r="AP20" s="134"/>
      <c r="AQ20" s="134"/>
      <c r="AR20" s="134"/>
      <c r="AS20" s="134"/>
      <c r="AT20" s="134"/>
      <c r="AU20" s="135" t="s">
        <v>92</v>
      </c>
      <c r="AV20" s="135"/>
      <c r="AW20" s="135"/>
      <c r="AX20" s="149"/>
    </row>
    <row r="21" spans="1:50" ht="30" customHeight="1">
      <c r="A21" s="5"/>
      <c r="AH21" s="18"/>
      <c r="AI21" s="18"/>
      <c r="AJ21" s="18"/>
      <c r="AK21" s="18"/>
      <c r="AL21" s="18"/>
      <c r="AO21" s="18"/>
      <c r="AP21" s="18"/>
      <c r="AS21" s="18"/>
      <c r="AT21" s="18"/>
      <c r="AU21" s="18"/>
      <c r="AV21" s="18"/>
      <c r="AW21" s="18"/>
      <c r="AX21" s="6"/>
    </row>
    <row r="22" spans="1:50" ht="18" customHeight="1">
      <c r="A22" s="5"/>
      <c r="B22" s="132" t="s">
        <v>51</v>
      </c>
      <c r="C22" s="132"/>
      <c r="D22" s="71" t="s">
        <v>12</v>
      </c>
      <c r="E22" s="71"/>
      <c r="F22" s="71"/>
      <c r="G22" s="71"/>
      <c r="H22" s="71"/>
      <c r="I22" s="71"/>
      <c r="J22" s="71"/>
      <c r="K22" s="71"/>
      <c r="L22" s="71"/>
      <c r="M22" s="71"/>
      <c r="R22" s="136" t="str">
        <f>'しゅん工（完了）届'!R31</f>
        <v>令和５年度　〇〇業務委託</v>
      </c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7"/>
    </row>
    <row r="23" spans="1:50" ht="12" customHeight="1">
      <c r="A23" s="5"/>
      <c r="B23" s="36"/>
      <c r="C23" s="36"/>
      <c r="AX23" s="6"/>
    </row>
    <row r="24" spans="1:50" ht="15" customHeight="1">
      <c r="A24" s="5"/>
      <c r="B24" s="132" t="s">
        <v>52</v>
      </c>
      <c r="C24" s="132"/>
      <c r="D24" s="71" t="s">
        <v>11</v>
      </c>
      <c r="E24" s="71"/>
      <c r="F24" s="71"/>
      <c r="G24" s="71"/>
      <c r="H24" s="71"/>
      <c r="I24" s="71"/>
      <c r="J24" s="71"/>
      <c r="K24" s="71"/>
      <c r="L24" s="71"/>
      <c r="M24" s="71"/>
      <c r="N24" s="16"/>
      <c r="O24" s="129" t="str">
        <f>'しゅん工（完了）届'!O28</f>
        <v>福岡</v>
      </c>
      <c r="P24" s="129"/>
      <c r="Q24" s="129"/>
      <c r="R24" s="70" t="s">
        <v>15</v>
      </c>
      <c r="S24" s="70"/>
      <c r="T24" s="151" t="str">
        <f>'しゅん工（完了）届'!T28</f>
        <v>全</v>
      </c>
      <c r="U24" s="151"/>
      <c r="V24" s="74" t="s">
        <v>17</v>
      </c>
      <c r="W24" s="74"/>
      <c r="X24" s="74"/>
      <c r="Y24" s="134" t="str">
        <f>'しゅん工（完了）届'!Y28</f>
        <v>福岡市・大野城市・太宰府市・粕屋町・春日市・北九州市内一円</v>
      </c>
      <c r="Z24" s="134"/>
      <c r="AA24" s="134"/>
      <c r="AB24" s="134"/>
      <c r="AC24" s="134"/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9" t="str">
        <f>'しゅん工（完了）届'!AU28</f>
        <v>地内</v>
      </c>
      <c r="AV24" s="139"/>
      <c r="AW24" s="139"/>
      <c r="AX24" s="140"/>
    </row>
    <row r="25" spans="1:50" ht="15" customHeight="1">
      <c r="A25" s="5"/>
      <c r="B25" s="132"/>
      <c r="C25" s="132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16"/>
      <c r="O25" s="221" t="str">
        <f>'しゅん工（完了）届'!O29</f>
        <v>北九州</v>
      </c>
      <c r="P25" s="221"/>
      <c r="Q25" s="221"/>
      <c r="R25" s="70"/>
      <c r="S25" s="70"/>
      <c r="T25" s="151"/>
      <c r="U25" s="151"/>
      <c r="V25" s="74"/>
      <c r="W25" s="74"/>
      <c r="X25" s="74"/>
      <c r="Y25" s="134"/>
      <c r="Z25" s="134"/>
      <c r="AA25" s="134"/>
      <c r="AB25" s="134"/>
      <c r="AC25" s="134"/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9"/>
      <c r="AV25" s="139"/>
      <c r="AW25" s="139"/>
      <c r="AX25" s="140"/>
    </row>
    <row r="26" spans="1:50" ht="12" customHeight="1">
      <c r="A26" s="5"/>
      <c r="B26" s="36"/>
      <c r="C26" s="36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32"/>
    </row>
    <row r="27" spans="1:50" ht="18" customHeight="1">
      <c r="A27" s="5"/>
      <c r="B27" s="132" t="s">
        <v>53</v>
      </c>
      <c r="C27" s="132"/>
      <c r="D27" s="71" t="s">
        <v>13</v>
      </c>
      <c r="E27" s="71"/>
      <c r="F27" s="71"/>
      <c r="G27" s="71"/>
      <c r="H27" s="71"/>
      <c r="I27" s="71"/>
      <c r="J27" s="71"/>
      <c r="K27" s="71"/>
      <c r="L27" s="71"/>
      <c r="M27" s="71"/>
      <c r="R27" s="67" t="s">
        <v>18</v>
      </c>
      <c r="S27" s="67"/>
      <c r="T27" s="69">
        <f>'しゅん工（完了）届'!T33</f>
        <v>4500000</v>
      </c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150"/>
    </row>
    <row r="28" spans="1:50" ht="12" customHeight="1">
      <c r="A28" s="5"/>
      <c r="B28" s="36"/>
      <c r="C28" s="36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0"/>
      <c r="O28" s="20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32"/>
    </row>
    <row r="29" spans="1:50" ht="18" customHeight="1">
      <c r="A29" s="5"/>
      <c r="B29" s="132" t="s">
        <v>54</v>
      </c>
      <c r="C29" s="132"/>
      <c r="D29" s="71" t="s">
        <v>44</v>
      </c>
      <c r="E29" s="71"/>
      <c r="F29" s="71"/>
      <c r="G29" s="71"/>
      <c r="H29" s="71"/>
      <c r="I29" s="71"/>
      <c r="J29" s="71"/>
      <c r="K29" s="71"/>
      <c r="L29" s="71"/>
      <c r="M29" s="71"/>
      <c r="R29" s="67" t="s">
        <v>155</v>
      </c>
      <c r="S29" s="67"/>
      <c r="T29" s="67"/>
      <c r="U29" s="130">
        <f>'しゅん工（完了）届'!U35</f>
        <v>5</v>
      </c>
      <c r="V29" s="130"/>
      <c r="W29" s="130"/>
      <c r="X29" s="66" t="s">
        <v>19</v>
      </c>
      <c r="Y29" s="66"/>
      <c r="Z29" s="130">
        <f>'しゅん工（完了）届'!Z35</f>
        <v>9</v>
      </c>
      <c r="AA29" s="130"/>
      <c r="AB29" s="130"/>
      <c r="AC29" s="66" t="s">
        <v>20</v>
      </c>
      <c r="AD29" s="66"/>
      <c r="AE29" s="130">
        <f>'しゅん工（完了）届'!AE35</f>
        <v>3</v>
      </c>
      <c r="AF29" s="130"/>
      <c r="AG29" s="130"/>
      <c r="AH29" s="66" t="s">
        <v>21</v>
      </c>
      <c r="AI29" s="6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X29" s="6"/>
    </row>
    <row r="30" spans="1:50" ht="12" customHeight="1">
      <c r="A30" s="5"/>
      <c r="B30" s="36"/>
      <c r="C30" s="36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19"/>
      <c r="O30" s="19"/>
      <c r="P30" s="19"/>
      <c r="Q30" s="19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X30" s="6"/>
    </row>
    <row r="31" spans="1:50" ht="15" customHeight="1">
      <c r="A31" s="5"/>
      <c r="B31" s="132" t="s">
        <v>55</v>
      </c>
      <c r="C31" s="132"/>
      <c r="D31" s="71" t="s">
        <v>14</v>
      </c>
      <c r="E31" s="71"/>
      <c r="F31" s="71"/>
      <c r="G31" s="71"/>
      <c r="H31" s="71"/>
      <c r="I31" s="71"/>
      <c r="J31" s="71"/>
      <c r="K31" s="71"/>
      <c r="L31" s="71"/>
      <c r="M31" s="71"/>
      <c r="R31" s="67" t="s">
        <v>155</v>
      </c>
      <c r="S31" s="67"/>
      <c r="T31" s="67"/>
      <c r="U31" s="130">
        <f>'しゅん工（完了）届'!U37</f>
        <v>5</v>
      </c>
      <c r="V31" s="130"/>
      <c r="W31" s="130"/>
      <c r="X31" s="66" t="s">
        <v>19</v>
      </c>
      <c r="Y31" s="66"/>
      <c r="Z31" s="130">
        <f>'しゅん工（完了）届'!Z37</f>
        <v>9</v>
      </c>
      <c r="AA31" s="130"/>
      <c r="AB31" s="130"/>
      <c r="AC31" s="66" t="s">
        <v>20</v>
      </c>
      <c r="AD31" s="66"/>
      <c r="AE31" s="130">
        <f>'しゅん工（完了）届'!AE37</f>
        <v>4</v>
      </c>
      <c r="AF31" s="130"/>
      <c r="AG31" s="130"/>
      <c r="AH31" s="66" t="s">
        <v>21</v>
      </c>
      <c r="AI31" s="66"/>
      <c r="AJ31" s="67" t="s">
        <v>22</v>
      </c>
      <c r="AK31" s="67"/>
      <c r="AL31" s="67"/>
      <c r="AM31" s="138">
        <f>'しゅん工（完了）届'!AM37</f>
        <v>194</v>
      </c>
      <c r="AN31" s="138"/>
      <c r="AO31" s="138"/>
      <c r="AP31" s="138"/>
      <c r="AQ31" s="67" t="s">
        <v>24</v>
      </c>
      <c r="AR31" s="67"/>
      <c r="AS31" s="67"/>
      <c r="AT31" s="28"/>
      <c r="AU31" s="28"/>
      <c r="AV31" s="28"/>
      <c r="AX31" s="6"/>
    </row>
    <row r="32" spans="1:50" ht="15" customHeight="1">
      <c r="A32" s="5"/>
      <c r="B32" s="132"/>
      <c r="C32" s="132"/>
      <c r="D32" s="71"/>
      <c r="E32" s="71"/>
      <c r="F32" s="71"/>
      <c r="G32" s="71"/>
      <c r="H32" s="71"/>
      <c r="I32" s="71"/>
      <c r="J32" s="71"/>
      <c r="K32" s="71"/>
      <c r="L32" s="71"/>
      <c r="M32" s="71"/>
      <c r="R32" s="67" t="s">
        <v>155</v>
      </c>
      <c r="S32" s="67"/>
      <c r="T32" s="67"/>
      <c r="U32" s="130">
        <f>'しゅん工（完了）届'!U38</f>
        <v>6</v>
      </c>
      <c r="V32" s="130"/>
      <c r="W32" s="130"/>
      <c r="X32" s="66" t="s">
        <v>19</v>
      </c>
      <c r="Y32" s="66"/>
      <c r="Z32" s="130">
        <f>'しゅん工（完了）届'!Z38</f>
        <v>3</v>
      </c>
      <c r="AA32" s="130"/>
      <c r="AB32" s="130"/>
      <c r="AC32" s="66" t="s">
        <v>20</v>
      </c>
      <c r="AD32" s="66"/>
      <c r="AE32" s="130">
        <f>'しゅん工（完了）届'!AE38</f>
        <v>25</v>
      </c>
      <c r="AF32" s="130"/>
      <c r="AG32" s="130"/>
      <c r="AH32" s="66" t="s">
        <v>21</v>
      </c>
      <c r="AI32" s="66"/>
      <c r="AJ32" s="67" t="s">
        <v>23</v>
      </c>
      <c r="AK32" s="67"/>
      <c r="AL32" s="67"/>
      <c r="AM32" s="138"/>
      <c r="AN32" s="138"/>
      <c r="AO32" s="138"/>
      <c r="AP32" s="138"/>
      <c r="AQ32" s="67"/>
      <c r="AR32" s="67"/>
      <c r="AS32" s="67"/>
      <c r="AT32" s="28"/>
      <c r="AU32" s="28"/>
      <c r="AV32" s="28"/>
      <c r="AX32" s="6"/>
    </row>
    <row r="33" spans="1:50" ht="12" customHeight="1">
      <c r="A33" s="5"/>
      <c r="B33" s="36"/>
      <c r="C33" s="36"/>
      <c r="AX33" s="6"/>
    </row>
    <row r="34" spans="1:50" ht="25.95" customHeight="1">
      <c r="A34" s="5"/>
      <c r="B34" s="132" t="s">
        <v>56</v>
      </c>
      <c r="C34" s="132"/>
      <c r="D34" s="71" t="s">
        <v>152</v>
      </c>
      <c r="E34" s="71"/>
      <c r="F34" s="71"/>
      <c r="G34" s="71"/>
      <c r="H34" s="71"/>
      <c r="I34" s="71"/>
      <c r="J34" s="71"/>
      <c r="K34" s="71"/>
      <c r="L34" s="71"/>
      <c r="M34" s="71"/>
      <c r="R34" s="133" t="s">
        <v>65</v>
      </c>
      <c r="S34" s="118"/>
      <c r="T34" s="118"/>
      <c r="U34" s="118"/>
      <c r="V34" s="118"/>
      <c r="X34" s="136" t="str">
        <f>'しゅん工（完了）届'!X24</f>
        <v>株式会社ふくきた建設工業　九州支店</v>
      </c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7"/>
    </row>
    <row r="35" spans="1:50" ht="18" customHeight="1">
      <c r="A35" s="5"/>
      <c r="B35" s="36"/>
      <c r="C35" s="36"/>
      <c r="D35" s="71"/>
      <c r="E35" s="71"/>
      <c r="F35" s="71"/>
      <c r="G35" s="71"/>
      <c r="H35" s="71"/>
      <c r="I35" s="71"/>
      <c r="J35" s="71"/>
      <c r="K35" s="71"/>
      <c r="L35" s="71"/>
      <c r="M35" s="71"/>
      <c r="R35" s="118" t="s">
        <v>10</v>
      </c>
      <c r="S35" s="118"/>
      <c r="T35" s="118"/>
      <c r="U35" s="118"/>
      <c r="V35" s="118"/>
      <c r="X35" s="136" t="str">
        <f>'しゅん工（完了）届'!X26</f>
        <v>執行役員支店長　　福岡　北太郎</v>
      </c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7"/>
    </row>
    <row r="36" spans="1:50" ht="12" customHeight="1">
      <c r="A36" s="5"/>
      <c r="B36" s="36"/>
      <c r="C36" s="36"/>
      <c r="D36" s="21"/>
      <c r="E36" s="21"/>
      <c r="F36" s="21"/>
      <c r="G36" s="21"/>
      <c r="H36" s="21"/>
      <c r="I36" s="21"/>
      <c r="J36" s="21"/>
      <c r="K36" s="21"/>
      <c r="L36" s="21"/>
      <c r="M36" s="21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8"/>
      <c r="AM36" s="28"/>
      <c r="AN36" s="28"/>
      <c r="AO36" s="29"/>
      <c r="AP36" s="29"/>
      <c r="AQ36" s="29"/>
      <c r="AR36" s="29"/>
      <c r="AS36" s="28"/>
      <c r="AT36" s="28"/>
      <c r="AU36" s="28"/>
      <c r="AV36" s="28"/>
      <c r="AX36" s="6"/>
    </row>
    <row r="37" spans="1:50" ht="25.95" customHeight="1">
      <c r="A37" s="5"/>
      <c r="B37" s="132" t="s">
        <v>57</v>
      </c>
      <c r="C37" s="132"/>
      <c r="D37" s="75" t="s">
        <v>46</v>
      </c>
      <c r="E37" s="71"/>
      <c r="F37" s="71"/>
      <c r="G37" s="71"/>
      <c r="H37" s="71"/>
      <c r="I37" s="71"/>
      <c r="J37" s="71"/>
      <c r="K37" s="71"/>
      <c r="L37" s="71"/>
      <c r="M37" s="71"/>
      <c r="R37" s="67" t="s">
        <v>155</v>
      </c>
      <c r="S37" s="67"/>
      <c r="T37" s="67"/>
      <c r="U37" s="130">
        <f>'しゅん工（完了）届'!U40</f>
        <v>6</v>
      </c>
      <c r="V37" s="130"/>
      <c r="W37" s="130"/>
      <c r="X37" s="66" t="s">
        <v>19</v>
      </c>
      <c r="Y37" s="66"/>
      <c r="Z37" s="130">
        <f>'しゅん工（完了）届'!Z40</f>
        <v>3</v>
      </c>
      <c r="AA37" s="130"/>
      <c r="AB37" s="130"/>
      <c r="AC37" s="66" t="s">
        <v>20</v>
      </c>
      <c r="AD37" s="66"/>
      <c r="AE37" s="130">
        <f>'しゅん工（完了）届'!AE40</f>
        <v>15</v>
      </c>
      <c r="AF37" s="130"/>
      <c r="AG37" s="130"/>
      <c r="AH37" s="66" t="s">
        <v>21</v>
      </c>
      <c r="AI37" s="6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X37" s="6"/>
    </row>
    <row r="38" spans="1:50" ht="12" customHeight="1">
      <c r="A38" s="5"/>
      <c r="B38" s="18"/>
      <c r="C38" s="18"/>
      <c r="D38" s="33"/>
      <c r="E38" s="21"/>
      <c r="F38" s="21"/>
      <c r="G38" s="21"/>
      <c r="H38" s="21"/>
      <c r="I38" s="21"/>
      <c r="J38" s="21"/>
      <c r="K38" s="21"/>
      <c r="L38" s="21"/>
      <c r="M38" s="21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X38" s="6"/>
    </row>
    <row r="39" spans="1:50" ht="18" customHeight="1">
      <c r="A39" s="5"/>
      <c r="B39" s="132" t="s">
        <v>58</v>
      </c>
      <c r="C39" s="132"/>
      <c r="D39" s="75" t="s">
        <v>47</v>
      </c>
      <c r="E39" s="71"/>
      <c r="F39" s="71"/>
      <c r="G39" s="71"/>
      <c r="H39" s="71"/>
      <c r="I39" s="71"/>
      <c r="J39" s="71"/>
      <c r="K39" s="71"/>
      <c r="L39" s="71"/>
      <c r="M39" s="71"/>
      <c r="R39" s="67" t="s">
        <v>155</v>
      </c>
      <c r="S39" s="67"/>
      <c r="T39" s="67"/>
      <c r="U39" s="66">
        <f>'しゅん工（完了）届'!BR35</f>
        <v>5</v>
      </c>
      <c r="V39" s="66"/>
      <c r="W39" s="66"/>
      <c r="X39" s="66" t="s">
        <v>19</v>
      </c>
      <c r="Y39" s="66"/>
      <c r="Z39" s="66">
        <f>'しゅん工（完了）届'!BW35</f>
        <v>3</v>
      </c>
      <c r="AA39" s="66"/>
      <c r="AB39" s="66"/>
      <c r="AC39" s="66" t="s">
        <v>20</v>
      </c>
      <c r="AD39" s="66"/>
      <c r="AE39" s="66">
        <f>'しゅん工（完了）届'!CB35</f>
        <v>22</v>
      </c>
      <c r="AF39" s="66"/>
      <c r="AG39" s="66"/>
      <c r="AH39" s="66" t="s">
        <v>21</v>
      </c>
      <c r="AI39" s="6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X39" s="6"/>
    </row>
    <row r="40" spans="1:50" ht="30" customHeight="1">
      <c r="A40" s="5"/>
      <c r="D40" s="33"/>
      <c r="E40" s="21"/>
      <c r="F40" s="21"/>
      <c r="G40" s="21"/>
      <c r="H40" s="21"/>
      <c r="I40" s="21"/>
      <c r="J40" s="21"/>
      <c r="K40" s="21"/>
      <c r="L40" s="21"/>
      <c r="M40" s="21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X40" s="6"/>
    </row>
    <row r="41" spans="1:50" ht="18" customHeight="1">
      <c r="A41" s="5"/>
      <c r="F41" s="131" t="s">
        <v>49</v>
      </c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131"/>
      <c r="AD41" s="131"/>
      <c r="AE41" s="131"/>
      <c r="AF41" s="131"/>
      <c r="AG41" s="131"/>
      <c r="AH41" s="131"/>
      <c r="AI41" s="131"/>
      <c r="AJ41" s="131"/>
      <c r="AK41" s="131"/>
      <c r="AL41" s="131"/>
      <c r="AM41" s="131"/>
      <c r="AN41" s="131"/>
      <c r="AO41" s="131"/>
      <c r="AP41" s="131"/>
      <c r="AQ41" s="131"/>
      <c r="AR41" s="131"/>
      <c r="AS41" s="131"/>
      <c r="AT41" s="131"/>
      <c r="AU41" s="131"/>
      <c r="AV41" s="131"/>
      <c r="AW41" s="131"/>
      <c r="AX41" s="6"/>
    </row>
    <row r="42" spans="1:50" ht="18" customHeight="1">
      <c r="A42" s="5"/>
      <c r="F42" s="131" t="s">
        <v>50</v>
      </c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  <c r="AG42" s="131"/>
      <c r="AH42" s="131"/>
      <c r="AI42" s="131"/>
      <c r="AJ42" s="131"/>
      <c r="AK42" s="131"/>
      <c r="AL42" s="131"/>
      <c r="AM42" s="131"/>
      <c r="AN42" s="131"/>
      <c r="AO42" s="131"/>
      <c r="AP42" s="131"/>
      <c r="AQ42" s="131"/>
      <c r="AR42" s="131"/>
      <c r="AS42" s="131"/>
      <c r="AT42" s="131"/>
      <c r="AU42" s="131"/>
      <c r="AV42" s="131"/>
      <c r="AW42" s="131"/>
      <c r="AX42" s="6"/>
    </row>
    <row r="43" spans="1:50" ht="30" customHeight="1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9"/>
    </row>
    <row r="44" spans="1:50" ht="18" customHeight="1"/>
  </sheetData>
  <mergeCells count="116">
    <mergeCell ref="D37:M37"/>
    <mergeCell ref="R37:T37"/>
    <mergeCell ref="U37:W37"/>
    <mergeCell ref="X37:Y37"/>
    <mergeCell ref="BH7:BL7"/>
    <mergeCell ref="BH10:BL10"/>
    <mergeCell ref="BH11:CL12"/>
    <mergeCell ref="A1:I1"/>
    <mergeCell ref="A3:Z3"/>
    <mergeCell ref="A4:Z4"/>
    <mergeCell ref="AC3:AX3"/>
    <mergeCell ref="AC4:AX4"/>
    <mergeCell ref="W1:Y1"/>
    <mergeCell ref="A7:F7"/>
    <mergeCell ref="G7:K7"/>
    <mergeCell ref="L7:P7"/>
    <mergeCell ref="Q7:U7"/>
    <mergeCell ref="AC6:AW6"/>
    <mergeCell ref="AC7:AH7"/>
    <mergeCell ref="AI7:AM7"/>
    <mergeCell ref="AN7:AR7"/>
    <mergeCell ref="AS7:AW7"/>
    <mergeCell ref="A14:AX14"/>
    <mergeCell ref="B34:C34"/>
    <mergeCell ref="D34:M34"/>
    <mergeCell ref="R34:V34"/>
    <mergeCell ref="X34:AX34"/>
    <mergeCell ref="AH39:AI39"/>
    <mergeCell ref="F41:AW41"/>
    <mergeCell ref="F42:AW42"/>
    <mergeCell ref="A6:N6"/>
    <mergeCell ref="O6:U6"/>
    <mergeCell ref="V6:Z7"/>
    <mergeCell ref="AE37:AG37"/>
    <mergeCell ref="AH37:AI37"/>
    <mergeCell ref="B39:C39"/>
    <mergeCell ref="D39:M39"/>
    <mergeCell ref="R39:T39"/>
    <mergeCell ref="U39:W39"/>
    <mergeCell ref="X39:Y39"/>
    <mergeCell ref="Z39:AB39"/>
    <mergeCell ref="AC39:AD39"/>
    <mergeCell ref="AE39:AG39"/>
    <mergeCell ref="D35:M35"/>
    <mergeCell ref="R35:V35"/>
    <mergeCell ref="X35:AX35"/>
    <mergeCell ref="B37:C37"/>
    <mergeCell ref="AJ31:AL31"/>
    <mergeCell ref="AM31:AP32"/>
    <mergeCell ref="AQ31:AS32"/>
    <mergeCell ref="R32:T32"/>
    <mergeCell ref="U32:W32"/>
    <mergeCell ref="X32:Y32"/>
    <mergeCell ref="Z32:AB32"/>
    <mergeCell ref="AC32:AD32"/>
    <mergeCell ref="Z37:AB37"/>
    <mergeCell ref="AC37:AD37"/>
    <mergeCell ref="AE32:AG32"/>
    <mergeCell ref="AH32:AI32"/>
    <mergeCell ref="AJ32:AL32"/>
    <mergeCell ref="AC29:AD29"/>
    <mergeCell ref="AE29:AG29"/>
    <mergeCell ref="AH29:AI29"/>
    <mergeCell ref="B31:C32"/>
    <mergeCell ref="D31:M32"/>
    <mergeCell ref="R31:T31"/>
    <mergeCell ref="U31:W31"/>
    <mergeCell ref="X31:Y31"/>
    <mergeCell ref="Z31:AB31"/>
    <mergeCell ref="AC31:AD31"/>
    <mergeCell ref="B29:C29"/>
    <mergeCell ref="D29:M29"/>
    <mergeCell ref="R29:T29"/>
    <mergeCell ref="U29:W29"/>
    <mergeCell ref="X29:Y29"/>
    <mergeCell ref="Z29:AB29"/>
    <mergeCell ref="AE31:AG31"/>
    <mergeCell ref="AH31:AI31"/>
    <mergeCell ref="AU24:AX25"/>
    <mergeCell ref="B27:C27"/>
    <mergeCell ref="D27:M27"/>
    <mergeCell ref="R27:S27"/>
    <mergeCell ref="T27:AX27"/>
    <mergeCell ref="B22:C22"/>
    <mergeCell ref="D22:M22"/>
    <mergeCell ref="R22:AX22"/>
    <mergeCell ref="B24:C25"/>
    <mergeCell ref="D24:M25"/>
    <mergeCell ref="R24:S25"/>
    <mergeCell ref="T24:U25"/>
    <mergeCell ref="V24:X25"/>
    <mergeCell ref="Y24:AT25"/>
    <mergeCell ref="AV1:AX1"/>
    <mergeCell ref="O24:Q24"/>
    <mergeCell ref="O25:Q25"/>
    <mergeCell ref="BF3:BL3"/>
    <mergeCell ref="BH13:CZ16"/>
    <mergeCell ref="AU16:AV16"/>
    <mergeCell ref="C17:T17"/>
    <mergeCell ref="AC18:AF20"/>
    <mergeCell ref="AG18:AI19"/>
    <mergeCell ref="AK18:AX18"/>
    <mergeCell ref="AK19:AX19"/>
    <mergeCell ref="AG20:AI20"/>
    <mergeCell ref="AK20:AT20"/>
    <mergeCell ref="AU20:AV20"/>
    <mergeCell ref="AW20:AX20"/>
    <mergeCell ref="AH16:AJ16"/>
    <mergeCell ref="AK16:AL16"/>
    <mergeCell ref="AM16:AN16"/>
    <mergeCell ref="AO16:AP16"/>
    <mergeCell ref="AQ16:AR16"/>
    <mergeCell ref="AS16:AT16"/>
    <mergeCell ref="BH5:DB6"/>
    <mergeCell ref="BF5:BG6"/>
    <mergeCell ref="BH8:CF9"/>
  </mergeCells>
  <phoneticPr fontId="1"/>
  <conditionalFormatting sqref="T27:AX27">
    <cfRule type="cellIs" dxfId="4" priority="1" operator="equal">
      <formula>0</formula>
    </cfRule>
  </conditionalFormatting>
  <printOptions horizontalCentered="1"/>
  <pageMargins left="0.59055118110236227" right="0.59055118110236227" top="0.78740157480314965" bottom="0" header="0" footer="0"/>
  <pageSetup paperSize="9" orientation="portrait" horizontalDpi="300" verticalDpi="300" r:id="rId1"/>
  <ignoredErrors>
    <ignoredError sqref="B22 B24 B27 B29 B31 B34 B37 B39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DE44"/>
  <sheetViews>
    <sheetView view="pageBreakPreview" topLeftCell="A9" zoomScaleNormal="100" zoomScaleSheetLayoutView="100" workbookViewId="0">
      <selection activeCell="O25" sqref="O25:Q25"/>
    </sheetView>
  </sheetViews>
  <sheetFormatPr defaultColWidth="1.77734375" defaultRowHeight="7.95" customHeight="1"/>
  <cols>
    <col min="1" max="41" width="1.77734375" style="1"/>
    <col min="42" max="42" width="1.77734375" style="1" customWidth="1"/>
    <col min="43" max="16384" width="1.77734375" style="1"/>
  </cols>
  <sheetData>
    <row r="1" spans="1:109" ht="12" customHeight="1">
      <c r="A1" s="118" t="s">
        <v>41</v>
      </c>
      <c r="B1" s="118"/>
      <c r="C1" s="118"/>
      <c r="D1" s="118"/>
      <c r="E1" s="118"/>
      <c r="F1" s="118"/>
      <c r="G1" s="118"/>
      <c r="H1" s="118"/>
      <c r="I1" s="118"/>
      <c r="W1" s="157" t="s">
        <v>0</v>
      </c>
      <c r="X1" s="157"/>
      <c r="Y1" s="157"/>
      <c r="AV1" s="93" t="s">
        <v>0</v>
      </c>
      <c r="AW1" s="93"/>
      <c r="AX1" s="93"/>
    </row>
    <row r="2" spans="1:109" ht="42" customHeight="1">
      <c r="W2" s="16"/>
      <c r="Z2" s="16"/>
    </row>
    <row r="3" spans="1:109" ht="18" customHeight="1">
      <c r="A3" s="155" t="s">
        <v>132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59"/>
      <c r="AB3" s="60"/>
      <c r="AC3" s="127" t="s">
        <v>150</v>
      </c>
      <c r="AD3" s="127"/>
      <c r="AE3" s="127"/>
      <c r="AF3" s="127"/>
      <c r="AG3" s="127"/>
      <c r="AH3" s="127"/>
      <c r="AI3" s="127"/>
      <c r="AJ3" s="127"/>
      <c r="AK3" s="127"/>
      <c r="AL3" s="127"/>
      <c r="AM3" s="127"/>
      <c r="AN3" s="127"/>
      <c r="AO3" s="127"/>
      <c r="AP3" s="127"/>
      <c r="AQ3" s="127"/>
      <c r="AR3" s="127"/>
      <c r="AS3" s="127"/>
      <c r="AT3" s="127"/>
      <c r="AU3" s="127"/>
      <c r="AV3" s="127"/>
      <c r="AW3" s="127"/>
      <c r="AX3" s="127"/>
      <c r="AY3" s="16"/>
      <c r="BE3" s="41"/>
      <c r="BF3" s="142" t="s">
        <v>82</v>
      </c>
      <c r="BG3" s="143"/>
      <c r="BH3" s="143"/>
      <c r="BI3" s="143"/>
      <c r="BJ3" s="143"/>
      <c r="BK3" s="143"/>
      <c r="BL3" s="144"/>
      <c r="BN3" s="42" t="s">
        <v>143</v>
      </c>
    </row>
    <row r="4" spans="1:109" ht="18" customHeight="1">
      <c r="A4" s="156" t="s">
        <v>147</v>
      </c>
      <c r="B4" s="156"/>
      <c r="C4" s="156"/>
      <c r="D4" s="156"/>
      <c r="E4" s="156"/>
      <c r="F4" s="156"/>
      <c r="G4" s="156"/>
      <c r="H4" s="156"/>
      <c r="I4" s="156"/>
      <c r="J4" s="156"/>
      <c r="K4" s="156"/>
      <c r="L4" s="156"/>
      <c r="M4" s="156"/>
      <c r="N4" s="156"/>
      <c r="O4" s="156"/>
      <c r="P4" s="156"/>
      <c r="Q4" s="156"/>
      <c r="R4" s="156"/>
      <c r="S4" s="156"/>
      <c r="T4" s="156"/>
      <c r="U4" s="156"/>
      <c r="V4" s="156"/>
      <c r="W4" s="156"/>
      <c r="X4" s="156"/>
      <c r="Y4" s="156"/>
      <c r="Z4" s="156"/>
      <c r="AA4" s="61"/>
      <c r="AB4" s="62"/>
      <c r="AC4" s="128" t="s">
        <v>151</v>
      </c>
      <c r="AD4" s="128"/>
      <c r="AE4" s="128"/>
      <c r="AF4" s="128"/>
      <c r="AG4" s="128"/>
      <c r="AH4" s="128"/>
      <c r="AI4" s="128"/>
      <c r="AJ4" s="128"/>
      <c r="AK4" s="128"/>
      <c r="AL4" s="128"/>
      <c r="AM4" s="128"/>
      <c r="AN4" s="128"/>
      <c r="AO4" s="128"/>
      <c r="AP4" s="128"/>
      <c r="AQ4" s="128"/>
      <c r="AR4" s="128"/>
      <c r="AS4" s="128"/>
      <c r="AT4" s="128"/>
      <c r="AU4" s="128"/>
      <c r="AV4" s="128"/>
      <c r="AW4" s="128"/>
      <c r="AX4" s="128"/>
      <c r="AY4" s="16"/>
      <c r="BE4" s="41"/>
      <c r="BF4" s="41"/>
      <c r="BG4" s="41"/>
      <c r="BH4" s="41"/>
      <c r="BI4" s="41"/>
      <c r="BJ4" s="41"/>
      <c r="BK4" s="41"/>
    </row>
    <row r="5" spans="1:109" ht="12" customHeight="1">
      <c r="A5" s="19"/>
      <c r="B5" s="19"/>
      <c r="C5" s="19"/>
      <c r="D5" s="19"/>
      <c r="E5" s="19"/>
      <c r="F5" s="19"/>
      <c r="G5" s="19"/>
      <c r="H5" s="19"/>
      <c r="I5" s="19"/>
      <c r="BB5" s="41"/>
      <c r="BC5" s="41"/>
      <c r="BD5" s="41"/>
      <c r="BE5" s="41"/>
      <c r="BF5" s="91" t="s">
        <v>83</v>
      </c>
      <c r="BG5" s="91"/>
      <c r="BH5" s="90" t="s">
        <v>133</v>
      </c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0"/>
      <c r="CD5" s="90"/>
      <c r="CE5" s="90"/>
      <c r="CF5" s="90"/>
      <c r="CG5" s="90"/>
      <c r="CH5" s="90"/>
      <c r="CI5" s="90"/>
      <c r="CJ5" s="90"/>
      <c r="CK5" s="90"/>
      <c r="CL5" s="90"/>
      <c r="CM5" s="90"/>
      <c r="CN5" s="90"/>
      <c r="CO5" s="90"/>
      <c r="CP5" s="90"/>
      <c r="CQ5" s="90"/>
      <c r="CR5" s="90"/>
      <c r="CS5" s="90"/>
      <c r="CT5" s="90"/>
      <c r="CU5" s="90"/>
      <c r="CV5" s="90"/>
      <c r="CW5" s="90"/>
      <c r="CX5" s="90"/>
      <c r="CY5" s="90"/>
      <c r="CZ5" s="90"/>
      <c r="DA5" s="90"/>
      <c r="DB5" s="90"/>
    </row>
    <row r="6" spans="1:109" ht="12" customHeight="1">
      <c r="A6" s="101" t="str">
        <f>'しゅん工（完了）届'!B2</f>
        <v>企画部　保全管理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103" t="s">
        <v>34</v>
      </c>
      <c r="P6" s="103"/>
      <c r="Q6" s="103"/>
      <c r="R6" s="103"/>
      <c r="S6" s="103"/>
      <c r="T6" s="103"/>
      <c r="U6" s="104"/>
      <c r="V6" s="105" t="s">
        <v>4</v>
      </c>
      <c r="W6" s="106"/>
      <c r="X6" s="106"/>
      <c r="Y6" s="106"/>
      <c r="Z6" s="107"/>
      <c r="AA6" s="53"/>
      <c r="AB6" s="18"/>
      <c r="AC6" s="76" t="s">
        <v>29</v>
      </c>
      <c r="AD6" s="77"/>
      <c r="AE6" s="77"/>
      <c r="AF6" s="77"/>
      <c r="AG6" s="77"/>
      <c r="AH6" s="77"/>
      <c r="AI6" s="77"/>
      <c r="AJ6" s="77"/>
      <c r="AK6" s="77"/>
      <c r="AL6" s="77"/>
      <c r="AM6" s="77"/>
      <c r="AN6" s="77"/>
      <c r="AO6" s="77"/>
      <c r="AP6" s="77"/>
      <c r="AQ6" s="77"/>
      <c r="AR6" s="77"/>
      <c r="AS6" s="77"/>
      <c r="AT6" s="77"/>
      <c r="AU6" s="77"/>
      <c r="AV6" s="77"/>
      <c r="AW6" s="78"/>
      <c r="AX6" s="18"/>
      <c r="BD6" s="41"/>
      <c r="BE6" s="41"/>
      <c r="BF6" s="91"/>
      <c r="BG6" s="91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90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90"/>
      <c r="CY6" s="90"/>
      <c r="CZ6" s="90"/>
      <c r="DA6" s="90"/>
      <c r="DB6" s="90"/>
    </row>
    <row r="7" spans="1:109" ht="12" customHeight="1">
      <c r="A7" s="76" t="s">
        <v>5</v>
      </c>
      <c r="B7" s="77"/>
      <c r="C7" s="77"/>
      <c r="D7" s="77"/>
      <c r="E7" s="77"/>
      <c r="F7" s="78"/>
      <c r="G7" s="76" t="s">
        <v>6</v>
      </c>
      <c r="H7" s="77"/>
      <c r="I7" s="77"/>
      <c r="J7" s="77"/>
      <c r="K7" s="78"/>
      <c r="L7" s="76" t="s">
        <v>7</v>
      </c>
      <c r="M7" s="77"/>
      <c r="N7" s="77"/>
      <c r="O7" s="77"/>
      <c r="P7" s="78"/>
      <c r="Q7" s="76" t="s">
        <v>8</v>
      </c>
      <c r="R7" s="77"/>
      <c r="S7" s="77"/>
      <c r="T7" s="77"/>
      <c r="U7" s="78"/>
      <c r="V7" s="108"/>
      <c r="W7" s="109"/>
      <c r="X7" s="109"/>
      <c r="Y7" s="109"/>
      <c r="Z7" s="110"/>
      <c r="AA7" s="53"/>
      <c r="AB7" s="32"/>
      <c r="AC7" s="76" t="s">
        <v>5</v>
      </c>
      <c r="AD7" s="77"/>
      <c r="AE7" s="77"/>
      <c r="AF7" s="77"/>
      <c r="AG7" s="77"/>
      <c r="AH7" s="78"/>
      <c r="AI7" s="76" t="s">
        <v>6</v>
      </c>
      <c r="AJ7" s="77"/>
      <c r="AK7" s="77"/>
      <c r="AL7" s="77"/>
      <c r="AM7" s="78"/>
      <c r="AN7" s="76" t="s">
        <v>7</v>
      </c>
      <c r="AO7" s="77"/>
      <c r="AP7" s="77"/>
      <c r="AQ7" s="77"/>
      <c r="AR7" s="78"/>
      <c r="AS7" s="76" t="s">
        <v>8</v>
      </c>
      <c r="AT7" s="77"/>
      <c r="AU7" s="77"/>
      <c r="AV7" s="77"/>
      <c r="AW7" s="78"/>
      <c r="AX7" s="18"/>
      <c r="BD7" s="41"/>
      <c r="BE7" s="41"/>
      <c r="BF7" s="41"/>
      <c r="BG7" s="41"/>
      <c r="BH7" s="99" t="s">
        <v>96</v>
      </c>
      <c r="BI7" s="99"/>
      <c r="BJ7" s="99"/>
      <c r="BK7" s="99"/>
      <c r="BL7" s="99"/>
      <c r="BM7" s="25"/>
      <c r="BN7" s="25"/>
      <c r="BO7" s="25"/>
      <c r="BP7" s="25"/>
      <c r="BQ7" s="25"/>
      <c r="BR7" s="25"/>
      <c r="BS7" s="25"/>
      <c r="BT7" s="25"/>
      <c r="BU7" s="25"/>
      <c r="BV7" s="25"/>
      <c r="BW7" s="25"/>
      <c r="BX7" s="25"/>
      <c r="BY7" s="25"/>
      <c r="BZ7" s="25"/>
      <c r="CA7" s="25"/>
      <c r="CB7" s="25"/>
      <c r="CC7" s="50"/>
      <c r="CD7" s="50"/>
      <c r="CE7" s="50"/>
      <c r="CF7" s="50"/>
      <c r="CG7" s="50"/>
      <c r="CH7" s="50"/>
      <c r="CI7" s="50"/>
      <c r="CJ7" s="50"/>
      <c r="CK7" s="50"/>
      <c r="CL7" s="50"/>
      <c r="CM7" s="50"/>
      <c r="CN7" s="50"/>
      <c r="CO7" s="50"/>
      <c r="CP7" s="50"/>
      <c r="CQ7" s="50"/>
      <c r="CR7" s="50"/>
      <c r="CS7" s="50"/>
      <c r="CT7" s="50"/>
      <c r="CU7" s="50"/>
      <c r="CV7" s="50"/>
      <c r="CW7" s="50"/>
      <c r="CX7" s="50"/>
      <c r="CY7" s="50"/>
      <c r="CZ7" s="50"/>
      <c r="DA7" s="50"/>
      <c r="DB7" s="50"/>
      <c r="DC7" s="50"/>
      <c r="DD7" s="50"/>
      <c r="DE7" s="50"/>
    </row>
    <row r="8" spans="1:109" ht="12" customHeight="1">
      <c r="A8" s="2"/>
      <c r="B8" s="3"/>
      <c r="C8" s="3"/>
      <c r="D8" s="3"/>
      <c r="E8" s="3"/>
      <c r="F8" s="4"/>
      <c r="G8" s="2"/>
      <c r="H8" s="3"/>
      <c r="I8" s="3"/>
      <c r="J8" s="3"/>
      <c r="K8" s="4"/>
      <c r="L8" s="2"/>
      <c r="M8" s="3"/>
      <c r="N8" s="3"/>
      <c r="O8" s="3"/>
      <c r="P8" s="4"/>
      <c r="Q8" s="2"/>
      <c r="R8" s="3"/>
      <c r="S8" s="3"/>
      <c r="T8" s="3"/>
      <c r="U8" s="4"/>
      <c r="V8" s="2"/>
      <c r="W8" s="3"/>
      <c r="X8" s="3"/>
      <c r="Y8" s="3"/>
      <c r="Z8" s="4"/>
      <c r="AC8" s="2"/>
      <c r="AD8" s="3"/>
      <c r="AE8" s="3"/>
      <c r="AF8" s="3"/>
      <c r="AG8" s="3"/>
      <c r="AH8" s="4"/>
      <c r="AI8" s="2"/>
      <c r="AJ8" s="3"/>
      <c r="AK8" s="3"/>
      <c r="AL8" s="3"/>
      <c r="AM8" s="4"/>
      <c r="AN8" s="2"/>
      <c r="AO8" s="3"/>
      <c r="AP8" s="3"/>
      <c r="AQ8" s="3"/>
      <c r="AR8" s="4"/>
      <c r="AS8" s="2"/>
      <c r="AT8" s="3"/>
      <c r="AU8" s="3"/>
      <c r="AV8" s="3"/>
      <c r="AW8" s="4"/>
      <c r="BH8" s="152" t="s">
        <v>98</v>
      </c>
      <c r="BI8" s="152"/>
      <c r="BJ8" s="152"/>
      <c r="BK8" s="152"/>
      <c r="BL8" s="152"/>
      <c r="BM8" s="152"/>
      <c r="BN8" s="152"/>
      <c r="BO8" s="152"/>
      <c r="BP8" s="152"/>
      <c r="BQ8" s="152"/>
      <c r="BR8" s="152"/>
      <c r="BS8" s="152"/>
      <c r="BT8" s="152"/>
      <c r="BU8" s="152"/>
      <c r="BV8" s="152"/>
      <c r="BW8" s="152"/>
      <c r="BX8" s="152"/>
      <c r="BY8" s="152"/>
      <c r="BZ8" s="152"/>
      <c r="CA8" s="152"/>
      <c r="CB8" s="152"/>
      <c r="CC8" s="152"/>
      <c r="CD8" s="152"/>
      <c r="CE8" s="152"/>
      <c r="CF8" s="152"/>
      <c r="CG8" s="50"/>
      <c r="CH8" s="50"/>
      <c r="CI8" s="50"/>
      <c r="CJ8" s="50"/>
      <c r="CK8" s="50"/>
      <c r="CL8" s="50"/>
      <c r="CM8" s="50"/>
      <c r="CN8" s="50"/>
      <c r="CO8" s="50"/>
      <c r="CP8" s="50"/>
      <c r="CQ8" s="50"/>
      <c r="CR8" s="50"/>
      <c r="CS8" s="50"/>
      <c r="CT8" s="50"/>
      <c r="CU8" s="50"/>
      <c r="CV8" s="50"/>
      <c r="CW8" s="50"/>
      <c r="CX8" s="50"/>
      <c r="CY8" s="50"/>
      <c r="CZ8" s="50"/>
      <c r="DA8" s="50"/>
      <c r="DB8" s="50"/>
      <c r="DC8" s="50"/>
      <c r="DD8" s="50"/>
      <c r="DE8" s="50"/>
    </row>
    <row r="9" spans="1:109" ht="12" customHeight="1">
      <c r="A9" s="5"/>
      <c r="F9" s="6"/>
      <c r="G9" s="5"/>
      <c r="K9" s="6"/>
      <c r="L9" s="5"/>
      <c r="P9" s="6"/>
      <c r="Q9" s="5"/>
      <c r="U9" s="6"/>
      <c r="V9" s="5"/>
      <c r="Z9" s="6"/>
      <c r="AC9" s="5"/>
      <c r="AH9" s="6"/>
      <c r="AI9" s="5"/>
      <c r="AM9" s="6"/>
      <c r="AN9" s="5"/>
      <c r="AR9" s="6"/>
      <c r="AS9" s="5"/>
      <c r="AW9" s="6"/>
      <c r="BH9" s="152"/>
      <c r="BI9" s="152"/>
      <c r="BJ9" s="152"/>
      <c r="BK9" s="152"/>
      <c r="BL9" s="152"/>
      <c r="BM9" s="152"/>
      <c r="BN9" s="152"/>
      <c r="BO9" s="152"/>
      <c r="BP9" s="152"/>
      <c r="BQ9" s="152"/>
      <c r="BR9" s="152"/>
      <c r="BS9" s="152"/>
      <c r="BT9" s="152"/>
      <c r="BU9" s="152"/>
      <c r="BV9" s="152"/>
      <c r="BW9" s="152"/>
      <c r="BX9" s="152"/>
      <c r="BY9" s="152"/>
      <c r="BZ9" s="152"/>
      <c r="CA9" s="152"/>
      <c r="CB9" s="152"/>
      <c r="CC9" s="152"/>
      <c r="CD9" s="152"/>
      <c r="CE9" s="152"/>
      <c r="CF9" s="152"/>
      <c r="CG9" s="25"/>
    </row>
    <row r="10" spans="1:109" ht="12" customHeight="1">
      <c r="A10" s="5"/>
      <c r="F10" s="6"/>
      <c r="G10" s="5"/>
      <c r="K10" s="6"/>
      <c r="L10" s="5"/>
      <c r="P10" s="6"/>
      <c r="Q10" s="5"/>
      <c r="U10" s="6"/>
      <c r="V10" s="5"/>
      <c r="Z10" s="6"/>
      <c r="AC10" s="5"/>
      <c r="AH10" s="6"/>
      <c r="AI10" s="5"/>
      <c r="AM10" s="6"/>
      <c r="AN10" s="5"/>
      <c r="AR10" s="6"/>
      <c r="AS10" s="5"/>
      <c r="AW10" s="6"/>
      <c r="BH10" s="93" t="s">
        <v>96</v>
      </c>
      <c r="BI10" s="93"/>
      <c r="BJ10" s="93"/>
      <c r="BK10" s="93"/>
      <c r="BL10" s="93"/>
      <c r="CC10" s="52"/>
      <c r="CD10" s="52"/>
      <c r="CE10" s="52"/>
      <c r="CF10" s="52"/>
      <c r="CG10" s="52"/>
    </row>
    <row r="11" spans="1:109" ht="12" customHeight="1">
      <c r="A11" s="7"/>
      <c r="B11" s="8"/>
      <c r="C11" s="8"/>
      <c r="D11" s="8"/>
      <c r="E11" s="8"/>
      <c r="F11" s="9"/>
      <c r="G11" s="7"/>
      <c r="H11" s="8"/>
      <c r="I11" s="8"/>
      <c r="J11" s="8"/>
      <c r="K11" s="9"/>
      <c r="L11" s="7"/>
      <c r="M11" s="8"/>
      <c r="N11" s="8"/>
      <c r="O11" s="8"/>
      <c r="P11" s="9"/>
      <c r="Q11" s="7"/>
      <c r="R11" s="8"/>
      <c r="S11" s="8"/>
      <c r="T11" s="8"/>
      <c r="U11" s="9"/>
      <c r="V11" s="7"/>
      <c r="W11" s="8"/>
      <c r="X11" s="8"/>
      <c r="Y11" s="8"/>
      <c r="Z11" s="9"/>
      <c r="AC11" s="7"/>
      <c r="AD11" s="8"/>
      <c r="AE11" s="8"/>
      <c r="AF11" s="8"/>
      <c r="AG11" s="8"/>
      <c r="AH11" s="9"/>
      <c r="AI11" s="7"/>
      <c r="AJ11" s="8"/>
      <c r="AK11" s="8"/>
      <c r="AL11" s="8"/>
      <c r="AM11" s="9"/>
      <c r="AN11" s="7"/>
      <c r="AO11" s="8"/>
      <c r="AP11" s="8"/>
      <c r="AQ11" s="8"/>
      <c r="AR11" s="9"/>
      <c r="AS11" s="7"/>
      <c r="AT11" s="8"/>
      <c r="AU11" s="8"/>
      <c r="AV11" s="8"/>
      <c r="AW11" s="9"/>
      <c r="BH11" s="153" t="s">
        <v>140</v>
      </c>
      <c r="BI11" s="154"/>
      <c r="BJ11" s="154"/>
      <c r="BK11" s="154"/>
      <c r="BL11" s="154"/>
      <c r="BM11" s="154"/>
      <c r="BN11" s="154"/>
      <c r="BO11" s="154"/>
      <c r="BP11" s="154"/>
      <c r="BQ11" s="154"/>
      <c r="BR11" s="154"/>
      <c r="BS11" s="154"/>
      <c r="BT11" s="154"/>
      <c r="BU11" s="154"/>
      <c r="BV11" s="154"/>
      <c r="BW11" s="154"/>
      <c r="BX11" s="154"/>
      <c r="BY11" s="154"/>
      <c r="BZ11" s="154"/>
      <c r="CA11" s="154"/>
      <c r="CB11" s="154"/>
      <c r="CC11" s="154"/>
      <c r="CD11" s="154"/>
      <c r="CE11" s="154"/>
      <c r="CF11" s="154"/>
      <c r="CG11" s="154"/>
      <c r="CH11" s="154"/>
      <c r="CI11" s="154"/>
      <c r="CJ11" s="154"/>
      <c r="CK11" s="154"/>
      <c r="CL11" s="154"/>
    </row>
    <row r="12" spans="1:109" ht="30" customHeight="1">
      <c r="AA12" s="8"/>
      <c r="BH12" s="154"/>
      <c r="BI12" s="154"/>
      <c r="BJ12" s="154"/>
      <c r="BK12" s="154"/>
      <c r="BL12" s="154"/>
      <c r="BM12" s="154"/>
      <c r="BN12" s="154"/>
      <c r="BO12" s="154"/>
      <c r="BP12" s="154"/>
      <c r="BQ12" s="154"/>
      <c r="BR12" s="154"/>
      <c r="BS12" s="154"/>
      <c r="BT12" s="154"/>
      <c r="BU12" s="154"/>
      <c r="BV12" s="154"/>
      <c r="BW12" s="154"/>
      <c r="BX12" s="154"/>
      <c r="BY12" s="154"/>
      <c r="BZ12" s="154"/>
      <c r="CA12" s="154"/>
      <c r="CB12" s="154"/>
      <c r="CC12" s="154"/>
      <c r="CD12" s="154"/>
      <c r="CE12" s="154"/>
      <c r="CF12" s="154"/>
      <c r="CG12" s="154"/>
      <c r="CH12" s="154"/>
      <c r="CI12" s="154"/>
      <c r="CJ12" s="154"/>
      <c r="CK12" s="154"/>
      <c r="CL12" s="154"/>
    </row>
    <row r="13" spans="1:109" ht="12" customHeight="1">
      <c r="A13" s="2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4"/>
      <c r="BH13" s="153" t="s">
        <v>136</v>
      </c>
      <c r="BI13" s="153"/>
      <c r="BJ13" s="153"/>
      <c r="BK13" s="153"/>
      <c r="BL13" s="153"/>
      <c r="BM13" s="153"/>
      <c r="BN13" s="153"/>
      <c r="BO13" s="153"/>
      <c r="BP13" s="153"/>
      <c r="BQ13" s="153"/>
      <c r="BR13" s="153"/>
      <c r="BS13" s="153"/>
      <c r="BT13" s="153"/>
      <c r="BU13" s="153"/>
      <c r="BV13" s="153"/>
      <c r="BW13" s="153"/>
      <c r="BX13" s="153"/>
      <c r="BY13" s="153"/>
      <c r="BZ13" s="153"/>
      <c r="CA13" s="153"/>
      <c r="CB13" s="153"/>
      <c r="CC13" s="153"/>
      <c r="CD13" s="153"/>
      <c r="CE13" s="153"/>
      <c r="CF13" s="153"/>
      <c r="CG13" s="153"/>
      <c r="CH13" s="153"/>
      <c r="CI13" s="153"/>
      <c r="CJ13" s="153"/>
      <c r="CK13" s="153"/>
      <c r="CL13" s="153"/>
      <c r="CM13" s="153"/>
      <c r="CN13" s="153"/>
      <c r="CO13" s="153"/>
      <c r="CP13" s="153"/>
      <c r="CQ13" s="153"/>
      <c r="CR13" s="153"/>
      <c r="CS13" s="153"/>
      <c r="CT13" s="153"/>
      <c r="CU13" s="153"/>
      <c r="CV13" s="153"/>
      <c r="CW13" s="153"/>
      <c r="CX13" s="153"/>
      <c r="CY13" s="153"/>
      <c r="CZ13" s="153"/>
    </row>
    <row r="14" spans="1:109" ht="30" customHeight="1">
      <c r="A14" s="146" t="s">
        <v>43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  <c r="AC14" s="147"/>
      <c r="AD14" s="147"/>
      <c r="AE14" s="147"/>
      <c r="AF14" s="147"/>
      <c r="AG14" s="147"/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8"/>
      <c r="BH14" s="153"/>
      <c r="BI14" s="153"/>
      <c r="BJ14" s="153"/>
      <c r="BK14" s="153"/>
      <c r="BL14" s="153"/>
      <c r="BM14" s="153"/>
      <c r="BN14" s="153"/>
      <c r="BO14" s="153"/>
      <c r="BP14" s="153"/>
      <c r="BQ14" s="153"/>
      <c r="BR14" s="153"/>
      <c r="BS14" s="153"/>
      <c r="BT14" s="153"/>
      <c r="BU14" s="153"/>
      <c r="BV14" s="153"/>
      <c r="BW14" s="153"/>
      <c r="BX14" s="153"/>
      <c r="BY14" s="153"/>
      <c r="BZ14" s="153"/>
      <c r="CA14" s="153"/>
      <c r="CB14" s="153"/>
      <c r="CC14" s="153"/>
      <c r="CD14" s="153"/>
      <c r="CE14" s="153"/>
      <c r="CF14" s="153"/>
      <c r="CG14" s="153"/>
      <c r="CH14" s="153"/>
      <c r="CI14" s="153"/>
      <c r="CJ14" s="153"/>
      <c r="CK14" s="153"/>
      <c r="CL14" s="153"/>
      <c r="CM14" s="153"/>
      <c r="CN14" s="153"/>
      <c r="CO14" s="153"/>
      <c r="CP14" s="153"/>
      <c r="CQ14" s="153"/>
      <c r="CR14" s="153"/>
      <c r="CS14" s="153"/>
      <c r="CT14" s="153"/>
      <c r="CU14" s="153"/>
      <c r="CV14" s="153"/>
      <c r="CW14" s="153"/>
      <c r="CX14" s="153"/>
      <c r="CY14" s="153"/>
      <c r="CZ14" s="153"/>
    </row>
    <row r="15" spans="1:109" ht="18" customHeight="1">
      <c r="A15" s="5"/>
      <c r="AX15" s="6"/>
      <c r="BH15" s="153"/>
      <c r="BI15" s="153"/>
      <c r="BJ15" s="153"/>
      <c r="BK15" s="153"/>
      <c r="BL15" s="153"/>
      <c r="BM15" s="153"/>
      <c r="BN15" s="153"/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3"/>
      <c r="CN15" s="153"/>
      <c r="CO15" s="153"/>
      <c r="CP15" s="153"/>
      <c r="CQ15" s="153"/>
      <c r="CR15" s="153"/>
      <c r="CS15" s="153"/>
      <c r="CT15" s="153"/>
      <c r="CU15" s="153"/>
      <c r="CV15" s="153"/>
      <c r="CW15" s="153"/>
      <c r="CX15" s="153"/>
      <c r="CY15" s="153"/>
      <c r="CZ15" s="153"/>
    </row>
    <row r="16" spans="1:109" ht="18" customHeight="1">
      <c r="A16" s="5"/>
      <c r="AH16" s="93" t="s">
        <v>155</v>
      </c>
      <c r="AI16" s="93"/>
      <c r="AJ16" s="93"/>
      <c r="AK16" s="72">
        <f>U39</f>
        <v>5</v>
      </c>
      <c r="AL16" s="72"/>
      <c r="AM16" s="93" t="s">
        <v>19</v>
      </c>
      <c r="AN16" s="93"/>
      <c r="AO16" s="72">
        <f>Z39</f>
        <v>3</v>
      </c>
      <c r="AP16" s="72"/>
      <c r="AQ16" s="93" t="s">
        <v>20</v>
      </c>
      <c r="AR16" s="93"/>
      <c r="AS16" s="72">
        <f>AE39</f>
        <v>22</v>
      </c>
      <c r="AT16" s="72"/>
      <c r="AU16" s="93" t="s">
        <v>21</v>
      </c>
      <c r="AV16" s="93"/>
      <c r="AX16" s="6"/>
      <c r="BH16" s="153"/>
      <c r="BI16" s="153"/>
      <c r="BJ16" s="153"/>
      <c r="BK16" s="153"/>
      <c r="BL16" s="153"/>
      <c r="BM16" s="153"/>
      <c r="BN16" s="153"/>
      <c r="BO16" s="153"/>
      <c r="BP16" s="153"/>
      <c r="BQ16" s="153"/>
      <c r="BR16" s="153"/>
      <c r="BS16" s="153"/>
      <c r="BT16" s="153"/>
      <c r="BU16" s="153"/>
      <c r="BV16" s="153"/>
      <c r="BW16" s="153"/>
      <c r="BX16" s="153"/>
      <c r="BY16" s="153"/>
      <c r="BZ16" s="153"/>
      <c r="CA16" s="153"/>
      <c r="CB16" s="153"/>
      <c r="CC16" s="153"/>
      <c r="CD16" s="153"/>
      <c r="CE16" s="153"/>
      <c r="CF16" s="153"/>
      <c r="CG16" s="153"/>
      <c r="CH16" s="153"/>
      <c r="CI16" s="153"/>
      <c r="CJ16" s="153"/>
      <c r="CK16" s="153"/>
      <c r="CL16" s="153"/>
      <c r="CM16" s="153"/>
      <c r="CN16" s="153"/>
      <c r="CO16" s="153"/>
      <c r="CP16" s="153"/>
      <c r="CQ16" s="153"/>
      <c r="CR16" s="153"/>
      <c r="CS16" s="153"/>
      <c r="CT16" s="153"/>
      <c r="CU16" s="153"/>
      <c r="CV16" s="153"/>
      <c r="CW16" s="153"/>
      <c r="CX16" s="153"/>
      <c r="CY16" s="153"/>
      <c r="CZ16" s="153"/>
    </row>
    <row r="17" spans="1:104" ht="30" customHeight="1">
      <c r="A17" s="5"/>
      <c r="C17" s="67" t="str">
        <f>'しゅん工（完了）検査調書【軽微】'!C16:T16</f>
        <v>理事長　　喜安　和秀　殿</v>
      </c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AH17" s="18"/>
      <c r="AI17" s="18"/>
      <c r="AJ17" s="18"/>
      <c r="AK17" s="18"/>
      <c r="AL17" s="18"/>
      <c r="AO17" s="18"/>
      <c r="AP17" s="18"/>
      <c r="AS17" s="18"/>
      <c r="AT17" s="18"/>
      <c r="AU17" s="18"/>
      <c r="AV17" s="18"/>
      <c r="AW17" s="18"/>
      <c r="AX17" s="6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5"/>
      <c r="CA17" s="55"/>
      <c r="CB17" s="55"/>
      <c r="CC17" s="55"/>
      <c r="CD17" s="55"/>
      <c r="CE17" s="55"/>
      <c r="CF17" s="55"/>
      <c r="CG17" s="55"/>
      <c r="CH17" s="55"/>
      <c r="CI17" s="55"/>
      <c r="CJ17" s="55"/>
      <c r="CK17" s="55"/>
      <c r="CL17" s="55"/>
      <c r="CM17" s="55"/>
      <c r="CN17" s="55"/>
      <c r="CO17" s="55"/>
      <c r="CP17" s="55"/>
      <c r="CQ17" s="55"/>
      <c r="CR17" s="55"/>
      <c r="CS17" s="55"/>
      <c r="CT17" s="55"/>
      <c r="CU17" s="55"/>
      <c r="CV17" s="55"/>
      <c r="CW17" s="55"/>
      <c r="CX17" s="55"/>
      <c r="CY17" s="55"/>
      <c r="CZ17" s="55"/>
    </row>
    <row r="18" spans="1:104" ht="15" customHeight="1">
      <c r="A18" s="5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AC18" s="118" t="s">
        <v>27</v>
      </c>
      <c r="AD18" s="118"/>
      <c r="AE18" s="118"/>
      <c r="AF18" s="118"/>
      <c r="AG18" s="93" t="s">
        <v>60</v>
      </c>
      <c r="AH18" s="93"/>
      <c r="AI18" s="93"/>
      <c r="AK18" s="134" t="str">
        <f>'しゅん工（完了）届'!Q48</f>
        <v>企画部　保全管理課</v>
      </c>
      <c r="AL18" s="134"/>
      <c r="AM18" s="134"/>
      <c r="AN18" s="134"/>
      <c r="AO18" s="134"/>
      <c r="AP18" s="134"/>
      <c r="AQ18" s="134"/>
      <c r="AR18" s="134"/>
      <c r="AS18" s="134"/>
      <c r="AT18" s="134"/>
      <c r="AU18" s="134"/>
      <c r="AV18" s="134"/>
      <c r="AW18" s="134"/>
      <c r="AX18" s="141"/>
    </row>
    <row r="19" spans="1:104" ht="15" customHeight="1">
      <c r="A19" s="5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AC19" s="118"/>
      <c r="AD19" s="118"/>
      <c r="AE19" s="118"/>
      <c r="AF19" s="118"/>
      <c r="AG19" s="93"/>
      <c r="AH19" s="93"/>
      <c r="AI19" s="93"/>
      <c r="AK19" s="134" t="str">
        <f>'しゅん工（完了）届'!Q50</f>
        <v>保全管理係長</v>
      </c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41"/>
    </row>
    <row r="20" spans="1:104" ht="15" customHeight="1">
      <c r="A20" s="5"/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AC20" s="118"/>
      <c r="AD20" s="118"/>
      <c r="AE20" s="118"/>
      <c r="AF20" s="118"/>
      <c r="AG20" s="93" t="s">
        <v>61</v>
      </c>
      <c r="AH20" s="93"/>
      <c r="AI20" s="93"/>
      <c r="AK20" s="134" t="str">
        <f>'しゅん工（完了）届'!Y50</f>
        <v>福北　杭紀伊</v>
      </c>
      <c r="AL20" s="134"/>
      <c r="AM20" s="134"/>
      <c r="AN20" s="134"/>
      <c r="AO20" s="134"/>
      <c r="AP20" s="134"/>
      <c r="AQ20" s="134"/>
      <c r="AR20" s="134"/>
      <c r="AS20" s="134"/>
      <c r="AT20" s="134"/>
      <c r="AU20" s="135" t="s">
        <v>92</v>
      </c>
      <c r="AV20" s="135"/>
      <c r="AW20" s="135"/>
      <c r="AX20" s="149"/>
    </row>
    <row r="21" spans="1:104" ht="30" customHeight="1">
      <c r="A21" s="5"/>
      <c r="AH21" s="18"/>
      <c r="AI21" s="18"/>
      <c r="AJ21" s="18"/>
      <c r="AK21" s="18"/>
      <c r="AL21" s="18"/>
      <c r="AO21" s="18"/>
      <c r="AP21" s="18"/>
      <c r="AS21" s="18"/>
      <c r="AT21" s="18"/>
      <c r="AU21" s="18"/>
      <c r="AV21" s="18"/>
      <c r="AW21" s="18"/>
      <c r="AX21" s="6"/>
    </row>
    <row r="22" spans="1:104" ht="18" customHeight="1">
      <c r="A22" s="5"/>
      <c r="B22" s="132" t="s">
        <v>51</v>
      </c>
      <c r="C22" s="132"/>
      <c r="D22" s="71" t="s">
        <v>12</v>
      </c>
      <c r="E22" s="71"/>
      <c r="F22" s="71"/>
      <c r="G22" s="71"/>
      <c r="H22" s="71"/>
      <c r="I22" s="71"/>
      <c r="J22" s="71"/>
      <c r="K22" s="71"/>
      <c r="L22" s="71"/>
      <c r="M22" s="71"/>
      <c r="R22" s="136" t="str">
        <f>'しゅん工（完了）届'!R31</f>
        <v>令和５年度　〇〇業務委託</v>
      </c>
      <c r="S22" s="136"/>
      <c r="T22" s="136"/>
      <c r="U22" s="136"/>
      <c r="V22" s="136"/>
      <c r="W22" s="136"/>
      <c r="X22" s="136"/>
      <c r="Y22" s="136"/>
      <c r="Z22" s="136"/>
      <c r="AA22" s="136"/>
      <c r="AB22" s="136"/>
      <c r="AC22" s="136"/>
      <c r="AD22" s="136"/>
      <c r="AE22" s="136"/>
      <c r="AF22" s="136"/>
      <c r="AG22" s="136"/>
      <c r="AH22" s="136"/>
      <c r="AI22" s="136"/>
      <c r="AJ22" s="136"/>
      <c r="AK22" s="136"/>
      <c r="AL22" s="136"/>
      <c r="AM22" s="136"/>
      <c r="AN22" s="136"/>
      <c r="AO22" s="136"/>
      <c r="AP22" s="136"/>
      <c r="AQ22" s="136"/>
      <c r="AR22" s="136"/>
      <c r="AS22" s="136"/>
      <c r="AT22" s="136"/>
      <c r="AU22" s="136"/>
      <c r="AV22" s="136"/>
      <c r="AW22" s="136"/>
      <c r="AX22" s="137"/>
    </row>
    <row r="23" spans="1:104" ht="12" customHeight="1">
      <c r="A23" s="5"/>
      <c r="B23" s="36"/>
      <c r="C23" s="36"/>
      <c r="AX23" s="6"/>
    </row>
    <row r="24" spans="1:104" ht="15" customHeight="1">
      <c r="A24" s="5"/>
      <c r="B24" s="132" t="s">
        <v>52</v>
      </c>
      <c r="C24" s="132"/>
      <c r="D24" s="71" t="s">
        <v>11</v>
      </c>
      <c r="E24" s="71"/>
      <c r="F24" s="71"/>
      <c r="G24" s="71"/>
      <c r="H24" s="71"/>
      <c r="I24" s="71"/>
      <c r="J24" s="71"/>
      <c r="K24" s="71"/>
      <c r="L24" s="71"/>
      <c r="M24" s="71"/>
      <c r="N24" s="16"/>
      <c r="O24" s="129" t="str">
        <f>'しゅん工（完了）届'!O28</f>
        <v>福岡</v>
      </c>
      <c r="P24" s="129"/>
      <c r="Q24" s="129"/>
      <c r="R24" s="70" t="s">
        <v>15</v>
      </c>
      <c r="S24" s="70"/>
      <c r="T24" s="151" t="str">
        <f>'しゅん工（完了）届'!T28</f>
        <v>全</v>
      </c>
      <c r="U24" s="151"/>
      <c r="V24" s="74" t="s">
        <v>17</v>
      </c>
      <c r="W24" s="74"/>
      <c r="X24" s="74"/>
      <c r="Y24" s="134" t="str">
        <f>'しゅん工（完了）届'!Y28</f>
        <v>福岡市・大野城市・太宰府市・粕屋町・春日市・北九州市内一円</v>
      </c>
      <c r="Z24" s="134"/>
      <c r="AA24" s="134"/>
      <c r="AB24" s="134"/>
      <c r="AC24" s="134"/>
      <c r="AD24" s="134"/>
      <c r="AE24" s="134"/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9" t="str">
        <f>'しゅん工（完了）届'!AU28</f>
        <v>地内</v>
      </c>
      <c r="AV24" s="139"/>
      <c r="AW24" s="139"/>
      <c r="AX24" s="140"/>
    </row>
    <row r="25" spans="1:104" ht="15" customHeight="1">
      <c r="A25" s="5"/>
      <c r="B25" s="132"/>
      <c r="C25" s="132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16"/>
      <c r="O25" s="221" t="str">
        <f>'しゅん工（完了）届'!O29</f>
        <v>北九州</v>
      </c>
      <c r="P25" s="221"/>
      <c r="Q25" s="221"/>
      <c r="R25" s="70"/>
      <c r="S25" s="70"/>
      <c r="T25" s="151"/>
      <c r="U25" s="151"/>
      <c r="V25" s="74"/>
      <c r="W25" s="74"/>
      <c r="X25" s="74"/>
      <c r="Y25" s="134"/>
      <c r="Z25" s="134"/>
      <c r="AA25" s="134"/>
      <c r="AB25" s="134"/>
      <c r="AC25" s="134"/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9"/>
      <c r="AV25" s="139"/>
      <c r="AW25" s="139"/>
      <c r="AX25" s="140"/>
    </row>
    <row r="26" spans="1:104" ht="12" customHeight="1">
      <c r="A26" s="5"/>
      <c r="B26" s="36"/>
      <c r="C26" s="36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32"/>
    </row>
    <row r="27" spans="1:104" ht="18" customHeight="1">
      <c r="A27" s="5"/>
      <c r="B27" s="132" t="s">
        <v>53</v>
      </c>
      <c r="C27" s="132"/>
      <c r="D27" s="71" t="s">
        <v>13</v>
      </c>
      <c r="E27" s="71"/>
      <c r="F27" s="71"/>
      <c r="G27" s="71"/>
      <c r="H27" s="71"/>
      <c r="I27" s="71"/>
      <c r="J27" s="71"/>
      <c r="K27" s="71"/>
      <c r="L27" s="71"/>
      <c r="M27" s="71"/>
      <c r="R27" s="67" t="s">
        <v>18</v>
      </c>
      <c r="S27" s="67"/>
      <c r="T27" s="69">
        <f>'しゅん工（完了）届'!T33</f>
        <v>4500000</v>
      </c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69"/>
      <c r="AQ27" s="69"/>
      <c r="AR27" s="69"/>
      <c r="AS27" s="69"/>
      <c r="AT27" s="69"/>
      <c r="AU27" s="69"/>
      <c r="AV27" s="69"/>
      <c r="AW27" s="69"/>
      <c r="AX27" s="150"/>
    </row>
    <row r="28" spans="1:104" ht="12" customHeight="1">
      <c r="A28" s="5"/>
      <c r="B28" s="36"/>
      <c r="C28" s="36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0"/>
      <c r="O28" s="20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32"/>
    </row>
    <row r="29" spans="1:104" ht="18" customHeight="1">
      <c r="A29" s="5"/>
      <c r="B29" s="132" t="s">
        <v>54</v>
      </c>
      <c r="C29" s="132"/>
      <c r="D29" s="71" t="s">
        <v>44</v>
      </c>
      <c r="E29" s="71"/>
      <c r="F29" s="71"/>
      <c r="G29" s="71"/>
      <c r="H29" s="71"/>
      <c r="I29" s="71"/>
      <c r="J29" s="71"/>
      <c r="K29" s="71"/>
      <c r="L29" s="71"/>
      <c r="M29" s="71"/>
      <c r="R29" s="67" t="s">
        <v>155</v>
      </c>
      <c r="S29" s="67"/>
      <c r="T29" s="67"/>
      <c r="U29" s="130">
        <f>'しゅん工（完了）届'!U35</f>
        <v>5</v>
      </c>
      <c r="V29" s="130"/>
      <c r="W29" s="130"/>
      <c r="X29" s="66" t="s">
        <v>19</v>
      </c>
      <c r="Y29" s="66"/>
      <c r="Z29" s="130">
        <f>'しゅん工（完了）届'!Z35</f>
        <v>9</v>
      </c>
      <c r="AA29" s="130"/>
      <c r="AB29" s="130"/>
      <c r="AC29" s="66" t="s">
        <v>20</v>
      </c>
      <c r="AD29" s="66"/>
      <c r="AE29" s="130">
        <f>'しゅん工（完了）届'!AE35</f>
        <v>3</v>
      </c>
      <c r="AF29" s="130"/>
      <c r="AG29" s="130"/>
      <c r="AH29" s="66" t="s">
        <v>21</v>
      </c>
      <c r="AI29" s="66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X29" s="6"/>
    </row>
    <row r="30" spans="1:104" ht="12" customHeight="1">
      <c r="A30" s="5"/>
      <c r="B30" s="36"/>
      <c r="C30" s="36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19"/>
      <c r="O30" s="19"/>
      <c r="P30" s="19"/>
      <c r="Q30" s="19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6"/>
      <c r="AK30" s="26"/>
      <c r="AL30" s="26"/>
      <c r="AM30" s="26"/>
      <c r="AN30" s="26"/>
      <c r="AO30" s="26"/>
      <c r="AP30" s="26"/>
      <c r="AQ30" s="26"/>
      <c r="AR30" s="26"/>
      <c r="AS30" s="26"/>
      <c r="AT30" s="26"/>
      <c r="AU30" s="26"/>
      <c r="AV30" s="26"/>
      <c r="AX30" s="6"/>
    </row>
    <row r="31" spans="1:104" ht="15" customHeight="1">
      <c r="A31" s="5"/>
      <c r="B31" s="132" t="s">
        <v>55</v>
      </c>
      <c r="C31" s="132"/>
      <c r="D31" s="71" t="s">
        <v>14</v>
      </c>
      <c r="E31" s="71"/>
      <c r="F31" s="71"/>
      <c r="G31" s="71"/>
      <c r="H31" s="71"/>
      <c r="I31" s="71"/>
      <c r="J31" s="71"/>
      <c r="K31" s="71"/>
      <c r="L31" s="71"/>
      <c r="M31" s="71"/>
      <c r="R31" s="67" t="s">
        <v>155</v>
      </c>
      <c r="S31" s="67"/>
      <c r="T31" s="67"/>
      <c r="U31" s="130">
        <f>'しゅん工（完了）届'!U37</f>
        <v>5</v>
      </c>
      <c r="V31" s="130"/>
      <c r="W31" s="130"/>
      <c r="X31" s="66" t="s">
        <v>19</v>
      </c>
      <c r="Y31" s="66"/>
      <c r="Z31" s="130">
        <f>'しゅん工（完了）届'!Z37</f>
        <v>9</v>
      </c>
      <c r="AA31" s="130"/>
      <c r="AB31" s="130"/>
      <c r="AC31" s="66" t="s">
        <v>20</v>
      </c>
      <c r="AD31" s="66"/>
      <c r="AE31" s="130">
        <f>'しゅん工（完了）届'!AE37</f>
        <v>4</v>
      </c>
      <c r="AF31" s="130"/>
      <c r="AG31" s="130"/>
      <c r="AH31" s="66" t="s">
        <v>21</v>
      </c>
      <c r="AI31" s="66"/>
      <c r="AJ31" s="67" t="s">
        <v>22</v>
      </c>
      <c r="AK31" s="67"/>
      <c r="AL31" s="67"/>
      <c r="AM31" s="138">
        <f>'しゅん工（完了）届'!AM37</f>
        <v>194</v>
      </c>
      <c r="AN31" s="138"/>
      <c r="AO31" s="138"/>
      <c r="AP31" s="138"/>
      <c r="AQ31" s="67" t="s">
        <v>24</v>
      </c>
      <c r="AR31" s="67"/>
      <c r="AS31" s="67"/>
      <c r="AT31" s="28"/>
      <c r="AU31" s="28"/>
      <c r="AV31" s="28"/>
      <c r="AX31" s="6"/>
    </row>
    <row r="32" spans="1:104" ht="15" customHeight="1">
      <c r="A32" s="5"/>
      <c r="B32" s="132"/>
      <c r="C32" s="132"/>
      <c r="D32" s="71"/>
      <c r="E32" s="71"/>
      <c r="F32" s="71"/>
      <c r="G32" s="71"/>
      <c r="H32" s="71"/>
      <c r="I32" s="71"/>
      <c r="J32" s="71"/>
      <c r="K32" s="71"/>
      <c r="L32" s="71"/>
      <c r="M32" s="71"/>
      <c r="R32" s="67" t="s">
        <v>155</v>
      </c>
      <c r="S32" s="67"/>
      <c r="T32" s="67"/>
      <c r="U32" s="130">
        <f>'しゅん工（完了）届'!U38</f>
        <v>6</v>
      </c>
      <c r="V32" s="130"/>
      <c r="W32" s="130"/>
      <c r="X32" s="66" t="s">
        <v>19</v>
      </c>
      <c r="Y32" s="66"/>
      <c r="Z32" s="130">
        <f>'しゅん工（完了）届'!Z38</f>
        <v>3</v>
      </c>
      <c r="AA32" s="130"/>
      <c r="AB32" s="130"/>
      <c r="AC32" s="66" t="s">
        <v>20</v>
      </c>
      <c r="AD32" s="66"/>
      <c r="AE32" s="130">
        <f>'しゅん工（完了）届'!AE38</f>
        <v>25</v>
      </c>
      <c r="AF32" s="130"/>
      <c r="AG32" s="130"/>
      <c r="AH32" s="66" t="s">
        <v>21</v>
      </c>
      <c r="AI32" s="66"/>
      <c r="AJ32" s="67" t="s">
        <v>23</v>
      </c>
      <c r="AK32" s="67"/>
      <c r="AL32" s="67"/>
      <c r="AM32" s="138"/>
      <c r="AN32" s="138"/>
      <c r="AO32" s="138"/>
      <c r="AP32" s="138"/>
      <c r="AQ32" s="67"/>
      <c r="AR32" s="67"/>
      <c r="AS32" s="67"/>
      <c r="AT32" s="28"/>
      <c r="AU32" s="28"/>
      <c r="AV32" s="28"/>
      <c r="AX32" s="6"/>
    </row>
    <row r="33" spans="1:50" ht="12" customHeight="1">
      <c r="A33" s="5"/>
      <c r="B33" s="36"/>
      <c r="C33" s="36"/>
      <c r="AX33" s="6"/>
    </row>
    <row r="34" spans="1:50" ht="25.95" customHeight="1">
      <c r="A34" s="5"/>
      <c r="B34" s="132" t="s">
        <v>56</v>
      </c>
      <c r="C34" s="132"/>
      <c r="D34" s="71" t="s">
        <v>152</v>
      </c>
      <c r="E34" s="71"/>
      <c r="F34" s="71"/>
      <c r="G34" s="71"/>
      <c r="H34" s="71"/>
      <c r="I34" s="71"/>
      <c r="J34" s="71"/>
      <c r="K34" s="71"/>
      <c r="L34" s="71"/>
      <c r="M34" s="71"/>
      <c r="R34" s="133" t="s">
        <v>65</v>
      </c>
      <c r="S34" s="118"/>
      <c r="T34" s="118"/>
      <c r="U34" s="118"/>
      <c r="V34" s="118"/>
      <c r="X34" s="136" t="str">
        <f>'しゅん工（完了）届'!X24</f>
        <v>株式会社ふくきた建設工業　九州支店</v>
      </c>
      <c r="Y34" s="136"/>
      <c r="Z34" s="136"/>
      <c r="AA34" s="136"/>
      <c r="AB34" s="136"/>
      <c r="AC34" s="136"/>
      <c r="AD34" s="136"/>
      <c r="AE34" s="136"/>
      <c r="AF34" s="136"/>
      <c r="AG34" s="136"/>
      <c r="AH34" s="136"/>
      <c r="AI34" s="136"/>
      <c r="AJ34" s="136"/>
      <c r="AK34" s="136"/>
      <c r="AL34" s="136"/>
      <c r="AM34" s="136"/>
      <c r="AN34" s="136"/>
      <c r="AO34" s="136"/>
      <c r="AP34" s="136"/>
      <c r="AQ34" s="136"/>
      <c r="AR34" s="136"/>
      <c r="AS34" s="136"/>
      <c r="AT34" s="136"/>
      <c r="AU34" s="136"/>
      <c r="AV34" s="136"/>
      <c r="AW34" s="136"/>
      <c r="AX34" s="137"/>
    </row>
    <row r="35" spans="1:50" ht="18" customHeight="1">
      <c r="A35" s="5"/>
      <c r="B35" s="36"/>
      <c r="C35" s="36"/>
      <c r="D35" s="71"/>
      <c r="E35" s="71"/>
      <c r="F35" s="71"/>
      <c r="G35" s="71"/>
      <c r="H35" s="71"/>
      <c r="I35" s="71"/>
      <c r="J35" s="71"/>
      <c r="K35" s="71"/>
      <c r="L35" s="71"/>
      <c r="M35" s="71"/>
      <c r="R35" s="118" t="s">
        <v>10</v>
      </c>
      <c r="S35" s="118"/>
      <c r="T35" s="118"/>
      <c r="U35" s="118"/>
      <c r="V35" s="118"/>
      <c r="X35" s="136" t="str">
        <f>'しゅん工（完了）届'!X26</f>
        <v>執行役員支店長　　福岡　北太郎</v>
      </c>
      <c r="Y35" s="136"/>
      <c r="Z35" s="136"/>
      <c r="AA35" s="136"/>
      <c r="AB35" s="136"/>
      <c r="AC35" s="136"/>
      <c r="AD35" s="136"/>
      <c r="AE35" s="136"/>
      <c r="AF35" s="136"/>
      <c r="AG35" s="136"/>
      <c r="AH35" s="136"/>
      <c r="AI35" s="136"/>
      <c r="AJ35" s="136"/>
      <c r="AK35" s="136"/>
      <c r="AL35" s="136"/>
      <c r="AM35" s="136"/>
      <c r="AN35" s="136"/>
      <c r="AO35" s="136"/>
      <c r="AP35" s="136"/>
      <c r="AQ35" s="136"/>
      <c r="AR35" s="136"/>
      <c r="AS35" s="136"/>
      <c r="AT35" s="136"/>
      <c r="AU35" s="136"/>
      <c r="AV35" s="136"/>
      <c r="AW35" s="136"/>
      <c r="AX35" s="137"/>
    </row>
    <row r="36" spans="1:50" ht="12" customHeight="1">
      <c r="A36" s="5"/>
      <c r="B36" s="36"/>
      <c r="C36" s="36"/>
      <c r="D36" s="21"/>
      <c r="E36" s="21"/>
      <c r="F36" s="21"/>
      <c r="G36" s="21"/>
      <c r="H36" s="21"/>
      <c r="I36" s="21"/>
      <c r="J36" s="21"/>
      <c r="K36" s="21"/>
      <c r="L36" s="21"/>
      <c r="M36" s="21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8"/>
      <c r="AM36" s="28"/>
      <c r="AN36" s="28"/>
      <c r="AO36" s="29"/>
      <c r="AP36" s="29"/>
      <c r="AQ36" s="29"/>
      <c r="AR36" s="29"/>
      <c r="AS36" s="28"/>
      <c r="AT36" s="28"/>
      <c r="AU36" s="28"/>
      <c r="AV36" s="28"/>
      <c r="AX36" s="6"/>
    </row>
    <row r="37" spans="1:50" ht="25.95" customHeight="1">
      <c r="A37" s="5"/>
      <c r="B37" s="132" t="s">
        <v>57</v>
      </c>
      <c r="C37" s="132"/>
      <c r="D37" s="75" t="s">
        <v>46</v>
      </c>
      <c r="E37" s="71"/>
      <c r="F37" s="71"/>
      <c r="G37" s="71"/>
      <c r="H37" s="71"/>
      <c r="I37" s="71"/>
      <c r="J37" s="71"/>
      <c r="K37" s="71"/>
      <c r="L37" s="71"/>
      <c r="M37" s="71"/>
      <c r="R37" s="67" t="s">
        <v>155</v>
      </c>
      <c r="S37" s="67"/>
      <c r="T37" s="67"/>
      <c r="U37" s="130">
        <f>'しゅん工（完了）届'!U40</f>
        <v>6</v>
      </c>
      <c r="V37" s="130"/>
      <c r="W37" s="130"/>
      <c r="X37" s="66" t="s">
        <v>19</v>
      </c>
      <c r="Y37" s="66"/>
      <c r="Z37" s="130">
        <f>'しゅん工（完了）届'!Z40</f>
        <v>3</v>
      </c>
      <c r="AA37" s="130"/>
      <c r="AB37" s="130"/>
      <c r="AC37" s="66" t="s">
        <v>20</v>
      </c>
      <c r="AD37" s="66"/>
      <c r="AE37" s="130">
        <f>'しゅん工（完了）届'!AE40</f>
        <v>15</v>
      </c>
      <c r="AF37" s="130"/>
      <c r="AG37" s="130"/>
      <c r="AH37" s="66" t="s">
        <v>21</v>
      </c>
      <c r="AI37" s="6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X37" s="6"/>
    </row>
    <row r="38" spans="1:50" ht="12" customHeight="1">
      <c r="A38" s="5"/>
      <c r="B38" s="18"/>
      <c r="C38" s="18"/>
      <c r="D38" s="33"/>
      <c r="E38" s="21"/>
      <c r="F38" s="21"/>
      <c r="G38" s="21"/>
      <c r="H38" s="21"/>
      <c r="I38" s="21"/>
      <c r="J38" s="21"/>
      <c r="K38" s="21"/>
      <c r="L38" s="21"/>
      <c r="M38" s="21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X38" s="6"/>
    </row>
    <row r="39" spans="1:50" ht="18" customHeight="1">
      <c r="A39" s="5"/>
      <c r="B39" s="132" t="s">
        <v>58</v>
      </c>
      <c r="C39" s="132"/>
      <c r="D39" s="75" t="s">
        <v>47</v>
      </c>
      <c r="E39" s="71"/>
      <c r="F39" s="71"/>
      <c r="G39" s="71"/>
      <c r="H39" s="71"/>
      <c r="I39" s="71"/>
      <c r="J39" s="71"/>
      <c r="K39" s="71"/>
      <c r="L39" s="71"/>
      <c r="M39" s="71"/>
      <c r="R39" s="67" t="s">
        <v>155</v>
      </c>
      <c r="S39" s="67"/>
      <c r="T39" s="67"/>
      <c r="U39" s="66">
        <f>'しゅん工（完了）届'!BR35</f>
        <v>5</v>
      </c>
      <c r="V39" s="66"/>
      <c r="W39" s="66"/>
      <c r="X39" s="66" t="s">
        <v>19</v>
      </c>
      <c r="Y39" s="66"/>
      <c r="Z39" s="66">
        <f>'しゅん工（完了）届'!BW35</f>
        <v>3</v>
      </c>
      <c r="AA39" s="66"/>
      <c r="AB39" s="66"/>
      <c r="AC39" s="66" t="s">
        <v>20</v>
      </c>
      <c r="AD39" s="66"/>
      <c r="AE39" s="66">
        <f>'しゅん工（完了）届'!CB35</f>
        <v>22</v>
      </c>
      <c r="AF39" s="66"/>
      <c r="AG39" s="66"/>
      <c r="AH39" s="66" t="s">
        <v>21</v>
      </c>
      <c r="AI39" s="66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X39" s="6"/>
    </row>
    <row r="40" spans="1:50" ht="30" customHeight="1">
      <c r="A40" s="5"/>
      <c r="D40" s="33"/>
      <c r="E40" s="21"/>
      <c r="F40" s="21"/>
      <c r="G40" s="21"/>
      <c r="H40" s="21"/>
      <c r="I40" s="21"/>
      <c r="J40" s="21"/>
      <c r="K40" s="21"/>
      <c r="L40" s="21"/>
      <c r="M40" s="21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V40" s="26"/>
      <c r="AX40" s="6"/>
    </row>
    <row r="41" spans="1:50" ht="18" customHeight="1">
      <c r="A41" s="5"/>
      <c r="F41" s="131" t="s">
        <v>49</v>
      </c>
      <c r="G41" s="131"/>
      <c r="H41" s="131"/>
      <c r="I41" s="131"/>
      <c r="J41" s="131"/>
      <c r="K41" s="131"/>
      <c r="L41" s="131"/>
      <c r="M41" s="131"/>
      <c r="N41" s="131"/>
      <c r="O41" s="131"/>
      <c r="P41" s="131"/>
      <c r="Q41" s="131"/>
      <c r="R41" s="131"/>
      <c r="S41" s="131"/>
      <c r="T41" s="131"/>
      <c r="U41" s="131"/>
      <c r="V41" s="131"/>
      <c r="W41" s="131"/>
      <c r="X41" s="131"/>
      <c r="Y41" s="131"/>
      <c r="Z41" s="131"/>
      <c r="AA41" s="131"/>
      <c r="AB41" s="131"/>
      <c r="AC41" s="131"/>
      <c r="AD41" s="131"/>
      <c r="AE41" s="131"/>
      <c r="AF41" s="131"/>
      <c r="AG41" s="131"/>
      <c r="AH41" s="131"/>
      <c r="AI41" s="131"/>
      <c r="AJ41" s="131"/>
      <c r="AK41" s="131"/>
      <c r="AL41" s="131"/>
      <c r="AM41" s="131"/>
      <c r="AN41" s="131"/>
      <c r="AO41" s="131"/>
      <c r="AP41" s="131"/>
      <c r="AQ41" s="131"/>
      <c r="AR41" s="131"/>
      <c r="AS41" s="131"/>
      <c r="AT41" s="131"/>
      <c r="AU41" s="131"/>
      <c r="AV41" s="131"/>
      <c r="AW41" s="131"/>
      <c r="AX41" s="6"/>
    </row>
    <row r="42" spans="1:50" ht="18" customHeight="1">
      <c r="A42" s="5"/>
      <c r="F42" s="131" t="s">
        <v>50</v>
      </c>
      <c r="G42" s="131"/>
      <c r="H42" s="131"/>
      <c r="I42" s="131"/>
      <c r="J42" s="131"/>
      <c r="K42" s="131"/>
      <c r="L42" s="131"/>
      <c r="M42" s="131"/>
      <c r="N42" s="131"/>
      <c r="O42" s="131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  <c r="AG42" s="131"/>
      <c r="AH42" s="131"/>
      <c r="AI42" s="131"/>
      <c r="AJ42" s="131"/>
      <c r="AK42" s="131"/>
      <c r="AL42" s="131"/>
      <c r="AM42" s="131"/>
      <c r="AN42" s="131"/>
      <c r="AO42" s="131"/>
      <c r="AP42" s="131"/>
      <c r="AQ42" s="131"/>
      <c r="AR42" s="131"/>
      <c r="AS42" s="131"/>
      <c r="AT42" s="131"/>
      <c r="AU42" s="131"/>
      <c r="AV42" s="131"/>
      <c r="AW42" s="131"/>
      <c r="AX42" s="6"/>
    </row>
    <row r="43" spans="1:50" ht="30" customHeight="1">
      <c r="A43" s="7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9"/>
    </row>
    <row r="44" spans="1:50" ht="18" customHeight="1"/>
  </sheetData>
  <mergeCells count="116">
    <mergeCell ref="F41:AW41"/>
    <mergeCell ref="F42:AW42"/>
    <mergeCell ref="BF5:BG6"/>
    <mergeCell ref="BH5:DB6"/>
    <mergeCell ref="BH7:BL7"/>
    <mergeCell ref="BH8:CF9"/>
    <mergeCell ref="BH10:BL10"/>
    <mergeCell ref="BH11:CL12"/>
    <mergeCell ref="AE37:AG37"/>
    <mergeCell ref="AH37:AI37"/>
    <mergeCell ref="AE32:AG32"/>
    <mergeCell ref="AH32:AI32"/>
    <mergeCell ref="AJ32:AL32"/>
    <mergeCell ref="AC29:AD29"/>
    <mergeCell ref="AE29:AG29"/>
    <mergeCell ref="AH29:AI29"/>
    <mergeCell ref="AU16:AV16"/>
    <mergeCell ref="C17:T17"/>
    <mergeCell ref="AC18:AF20"/>
    <mergeCell ref="AG18:AI19"/>
    <mergeCell ref="AK18:AX18"/>
    <mergeCell ref="AK19:AX19"/>
    <mergeCell ref="B39:C39"/>
    <mergeCell ref="D39:M39"/>
    <mergeCell ref="B37:C37"/>
    <mergeCell ref="D37:M37"/>
    <mergeCell ref="R37:T37"/>
    <mergeCell ref="U37:W37"/>
    <mergeCell ref="X37:Y37"/>
    <mergeCell ref="Z37:AB37"/>
    <mergeCell ref="AC37:AD37"/>
    <mergeCell ref="AH39:AI39"/>
    <mergeCell ref="B34:C34"/>
    <mergeCell ref="D34:M34"/>
    <mergeCell ref="R34:V34"/>
    <mergeCell ref="X34:AX34"/>
    <mergeCell ref="R39:T39"/>
    <mergeCell ref="U39:W39"/>
    <mergeCell ref="X39:Y39"/>
    <mergeCell ref="Z39:AB39"/>
    <mergeCell ref="AC39:AD39"/>
    <mergeCell ref="AE39:AG39"/>
    <mergeCell ref="D35:M35"/>
    <mergeCell ref="R35:V35"/>
    <mergeCell ref="X35:AX35"/>
    <mergeCell ref="AE31:AG31"/>
    <mergeCell ref="AH31:AI31"/>
    <mergeCell ref="AJ31:AL31"/>
    <mergeCell ref="AM31:AP32"/>
    <mergeCell ref="AQ31:AS32"/>
    <mergeCell ref="R32:T32"/>
    <mergeCell ref="U32:W32"/>
    <mergeCell ref="X32:Y32"/>
    <mergeCell ref="Z32:AB32"/>
    <mergeCell ref="AC32:AD32"/>
    <mergeCell ref="B31:C32"/>
    <mergeCell ref="D31:M32"/>
    <mergeCell ref="R31:T31"/>
    <mergeCell ref="U31:W31"/>
    <mergeCell ref="X31:Y31"/>
    <mergeCell ref="Z31:AB31"/>
    <mergeCell ref="AC31:AD31"/>
    <mergeCell ref="B29:C29"/>
    <mergeCell ref="D29:M29"/>
    <mergeCell ref="R29:T29"/>
    <mergeCell ref="U29:W29"/>
    <mergeCell ref="X29:Y29"/>
    <mergeCell ref="Z29:AB29"/>
    <mergeCell ref="AU24:AX25"/>
    <mergeCell ref="B27:C27"/>
    <mergeCell ref="D27:M27"/>
    <mergeCell ref="R27:S27"/>
    <mergeCell ref="T27:AX27"/>
    <mergeCell ref="B22:C22"/>
    <mergeCell ref="D22:M22"/>
    <mergeCell ref="R22:AX22"/>
    <mergeCell ref="B24:C25"/>
    <mergeCell ref="D24:M25"/>
    <mergeCell ref="R24:S25"/>
    <mergeCell ref="T24:U25"/>
    <mergeCell ref="V24:X25"/>
    <mergeCell ref="Y24:AT25"/>
    <mergeCell ref="O24:Q24"/>
    <mergeCell ref="O25:Q25"/>
    <mergeCell ref="AG20:AI20"/>
    <mergeCell ref="AK20:AT20"/>
    <mergeCell ref="AU20:AV20"/>
    <mergeCell ref="AW20:AX20"/>
    <mergeCell ref="A14:AX14"/>
    <mergeCell ref="AH16:AJ16"/>
    <mergeCell ref="AK16:AL16"/>
    <mergeCell ref="AM16:AN16"/>
    <mergeCell ref="AO16:AP16"/>
    <mergeCell ref="AQ16:AR16"/>
    <mergeCell ref="AS16:AT16"/>
    <mergeCell ref="A1:I1"/>
    <mergeCell ref="W1:Y1"/>
    <mergeCell ref="A3:Z3"/>
    <mergeCell ref="AC3:AX3"/>
    <mergeCell ref="BF3:BL3"/>
    <mergeCell ref="BH13:CZ16"/>
    <mergeCell ref="AC7:AH7"/>
    <mergeCell ref="AI7:AM7"/>
    <mergeCell ref="AN7:AR7"/>
    <mergeCell ref="AS7:AW7"/>
    <mergeCell ref="A4:Z4"/>
    <mergeCell ref="AC4:AX4"/>
    <mergeCell ref="A6:N6"/>
    <mergeCell ref="O6:U6"/>
    <mergeCell ref="V6:Z7"/>
    <mergeCell ref="AC6:AW6"/>
    <mergeCell ref="A7:F7"/>
    <mergeCell ref="G7:K7"/>
    <mergeCell ref="L7:P7"/>
    <mergeCell ref="Q7:U7"/>
    <mergeCell ref="AV1:AX1"/>
  </mergeCells>
  <phoneticPr fontId="1"/>
  <conditionalFormatting sqref="T27:AX27">
    <cfRule type="cellIs" dxfId="3" priority="1" operator="equal">
      <formula>0</formula>
    </cfRule>
  </conditionalFormatting>
  <printOptions horizontalCentered="1"/>
  <pageMargins left="0.59055118110236227" right="0.59055118110236227" top="0.78740157480314965" bottom="0" header="0" footer="0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CB39"/>
  <sheetViews>
    <sheetView view="pageBreakPreview" topLeftCell="A13" zoomScaleNormal="100" zoomScaleSheetLayoutView="100" workbookViewId="0">
      <selection activeCell="O26" sqref="O26:Q26"/>
    </sheetView>
  </sheetViews>
  <sheetFormatPr defaultColWidth="1.77734375" defaultRowHeight="7.95" customHeight="1"/>
  <cols>
    <col min="1" max="42" width="1.77734375" style="1"/>
    <col min="43" max="43" width="1.77734375" style="1" customWidth="1"/>
    <col min="44" max="16384" width="1.77734375" style="1"/>
  </cols>
  <sheetData>
    <row r="1" spans="1:80" ht="12" customHeight="1">
      <c r="B1" s="118" t="s">
        <v>66</v>
      </c>
      <c r="C1" s="118"/>
      <c r="D1" s="118"/>
      <c r="E1" s="118"/>
      <c r="F1" s="118"/>
      <c r="G1" s="118"/>
      <c r="H1" s="118"/>
      <c r="I1" s="118"/>
      <c r="J1" s="118"/>
    </row>
    <row r="2" spans="1:80" ht="30" customHeight="1">
      <c r="B2" s="19"/>
      <c r="C2" s="19"/>
      <c r="D2" s="19"/>
      <c r="E2" s="19"/>
      <c r="F2" s="19"/>
      <c r="G2" s="19"/>
      <c r="H2" s="19"/>
      <c r="I2" s="19"/>
      <c r="J2" s="19"/>
    </row>
    <row r="3" spans="1:80" ht="10.050000000000001" customHeight="1">
      <c r="A3" s="96" t="s">
        <v>67</v>
      </c>
      <c r="B3" s="96"/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6"/>
      <c r="V3" s="96"/>
      <c r="W3" s="96"/>
      <c r="X3" s="96"/>
      <c r="Y3" s="96"/>
      <c r="Z3" s="96"/>
      <c r="AA3" s="96"/>
      <c r="AB3" s="96"/>
      <c r="AC3" s="96"/>
      <c r="AD3" s="96"/>
      <c r="AE3" s="96"/>
      <c r="AF3" s="96"/>
      <c r="AG3" s="96"/>
      <c r="AH3" s="96"/>
      <c r="AI3" s="96"/>
      <c r="AJ3" s="96"/>
      <c r="AK3" s="96"/>
      <c r="AL3" s="96"/>
      <c r="AM3" s="96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</row>
    <row r="4" spans="1:80" ht="10.050000000000001" customHeight="1">
      <c r="A4" s="96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BD4" s="84" t="s">
        <v>82</v>
      </c>
      <c r="BE4" s="85"/>
      <c r="BF4" s="85"/>
      <c r="BG4" s="85"/>
      <c r="BH4" s="85"/>
      <c r="BI4" s="85"/>
      <c r="BJ4" s="86"/>
    </row>
    <row r="5" spans="1:80" ht="10.050000000000001" customHeight="1">
      <c r="A5" s="96"/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  <c r="Y5" s="96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6"/>
      <c r="AT5" s="96"/>
      <c r="AU5" s="96"/>
      <c r="AV5" s="96"/>
      <c r="AW5" s="96"/>
      <c r="AX5" s="96"/>
      <c r="AY5" s="96"/>
      <c r="BD5" s="87"/>
      <c r="BE5" s="88"/>
      <c r="BF5" s="88"/>
      <c r="BG5" s="88"/>
      <c r="BH5" s="88"/>
      <c r="BI5" s="88"/>
      <c r="BJ5" s="89"/>
    </row>
    <row r="6" spans="1:80" ht="36" customHeight="1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BD6" s="41"/>
      <c r="BE6" s="41" t="s">
        <v>85</v>
      </c>
      <c r="BF6" s="41"/>
      <c r="BG6" s="41"/>
      <c r="BH6" s="41"/>
      <c r="BI6" s="41"/>
      <c r="BJ6" s="41"/>
    </row>
    <row r="7" spans="1:80" ht="12" customHeight="1">
      <c r="C7" s="26"/>
      <c r="D7" s="26"/>
      <c r="E7" s="26"/>
      <c r="F7" s="66" t="s">
        <v>154</v>
      </c>
      <c r="G7" s="66"/>
      <c r="H7" s="66"/>
      <c r="I7" s="66"/>
      <c r="J7" s="66"/>
      <c r="K7" s="66"/>
      <c r="L7" s="26"/>
      <c r="N7" s="93" t="s">
        <v>63</v>
      </c>
      <c r="O7" s="93"/>
      <c r="P7" s="93"/>
      <c r="Q7" s="93"/>
      <c r="R7" s="93"/>
      <c r="S7" s="26"/>
      <c r="T7" s="136" t="str">
        <f>'しゅん工（完了）届'!X24</f>
        <v>株式会社ふくきた建設工業　九州支店</v>
      </c>
      <c r="U7" s="136"/>
      <c r="V7" s="136"/>
      <c r="W7" s="136"/>
      <c r="X7" s="136"/>
      <c r="Y7" s="136"/>
      <c r="Z7" s="136"/>
      <c r="AA7" s="136"/>
      <c r="AB7" s="136"/>
      <c r="AC7" s="136"/>
      <c r="AD7" s="136"/>
      <c r="AE7" s="136"/>
      <c r="AF7" s="136"/>
      <c r="AG7" s="136"/>
      <c r="AH7" s="136"/>
      <c r="AI7" s="136"/>
      <c r="AJ7" s="136"/>
      <c r="AK7" s="136"/>
      <c r="AL7" s="136"/>
      <c r="AM7" s="136"/>
      <c r="AN7" s="136"/>
      <c r="AO7" s="136"/>
      <c r="AP7" s="136"/>
      <c r="AQ7" s="136"/>
      <c r="AR7" s="136"/>
      <c r="AS7" s="136"/>
      <c r="AT7" s="136"/>
      <c r="AU7" s="136"/>
      <c r="AV7" s="136"/>
      <c r="AW7" s="136"/>
      <c r="AX7" s="136"/>
      <c r="BF7" s="93" t="s">
        <v>97</v>
      </c>
      <c r="BG7" s="93"/>
    </row>
    <row r="8" spans="1:80" ht="12" customHeight="1">
      <c r="C8" s="26"/>
      <c r="D8" s="26"/>
      <c r="E8" s="26"/>
      <c r="F8" s="66"/>
      <c r="G8" s="66"/>
      <c r="H8" s="66"/>
      <c r="I8" s="66"/>
      <c r="J8" s="66"/>
      <c r="K8" s="66"/>
      <c r="L8" s="26"/>
      <c r="N8" s="93" t="s">
        <v>69</v>
      </c>
      <c r="O8" s="93"/>
      <c r="P8" s="93"/>
      <c r="Q8" s="93"/>
      <c r="R8" s="93"/>
      <c r="S8" s="26"/>
      <c r="T8" s="136"/>
      <c r="U8" s="136"/>
      <c r="V8" s="136"/>
      <c r="W8" s="136"/>
      <c r="X8" s="136"/>
      <c r="Y8" s="136"/>
      <c r="Z8" s="136"/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6"/>
      <c r="AX8" s="136"/>
      <c r="BF8" s="152" t="s">
        <v>130</v>
      </c>
      <c r="BG8" s="152"/>
      <c r="BH8" s="152"/>
      <c r="BI8" s="152"/>
      <c r="BJ8" s="152"/>
      <c r="BK8" s="152"/>
      <c r="BL8" s="152"/>
      <c r="BM8" s="152"/>
      <c r="BN8" s="152"/>
      <c r="BO8" s="152"/>
      <c r="BP8" s="152"/>
      <c r="BQ8" s="152"/>
      <c r="BR8" s="152"/>
      <c r="BS8" s="152"/>
      <c r="BT8" s="152"/>
      <c r="BU8" s="152"/>
      <c r="BV8" s="152"/>
      <c r="BW8" s="152"/>
      <c r="BX8" s="152"/>
      <c r="BY8" s="152"/>
      <c r="BZ8" s="152"/>
      <c r="CA8" s="152"/>
      <c r="CB8" s="152"/>
    </row>
    <row r="9" spans="1:80" ht="25.95" customHeight="1">
      <c r="N9" s="93" t="s">
        <v>10</v>
      </c>
      <c r="O9" s="93"/>
      <c r="P9" s="93"/>
      <c r="Q9" s="93"/>
      <c r="R9" s="93"/>
      <c r="S9" s="26"/>
      <c r="T9" s="158" t="str">
        <f>'しゅん工（完了）届'!X26</f>
        <v>執行役員支店長　　福岡　北太郎</v>
      </c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  <c r="AO9" s="158"/>
      <c r="AP9" s="158"/>
      <c r="AQ9" s="158"/>
      <c r="AR9" s="158"/>
      <c r="AS9" s="158"/>
      <c r="AT9" s="158"/>
      <c r="AU9" s="158"/>
      <c r="AV9" s="158"/>
      <c r="AW9" s="158"/>
      <c r="AX9" s="158"/>
      <c r="BF9" s="152"/>
      <c r="BG9" s="152"/>
      <c r="BH9" s="152"/>
      <c r="BI9" s="152"/>
      <c r="BJ9" s="152"/>
      <c r="BK9" s="152"/>
      <c r="BL9" s="152"/>
      <c r="BM9" s="152"/>
      <c r="BN9" s="152"/>
      <c r="BO9" s="152"/>
      <c r="BP9" s="152"/>
      <c r="BQ9" s="152"/>
      <c r="BR9" s="152"/>
      <c r="BS9" s="152"/>
      <c r="BT9" s="152"/>
      <c r="BU9" s="152"/>
      <c r="BV9" s="152"/>
      <c r="BW9" s="152"/>
      <c r="BX9" s="152"/>
      <c r="BY9" s="152"/>
      <c r="BZ9" s="152"/>
      <c r="CA9" s="152"/>
      <c r="CB9" s="152"/>
    </row>
    <row r="10" spans="1:80" ht="36" customHeight="1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  <c r="AK10" s="37"/>
      <c r="AL10" s="37"/>
      <c r="AM10" s="37"/>
      <c r="AN10" s="37"/>
      <c r="AO10" s="37"/>
      <c r="AP10" s="37"/>
      <c r="AQ10" s="37"/>
      <c r="AR10" s="37"/>
      <c r="AS10" s="37"/>
      <c r="AT10" s="37"/>
      <c r="AU10" s="37"/>
      <c r="AV10" s="37"/>
      <c r="AW10" s="37"/>
      <c r="AX10" s="37"/>
      <c r="AY10" s="37"/>
    </row>
    <row r="11" spans="1:80" ht="18" customHeight="1">
      <c r="A11" s="37"/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  <c r="AG11" s="37"/>
      <c r="AH11" s="67" t="s">
        <v>1</v>
      </c>
      <c r="AI11" s="67"/>
      <c r="AJ11" s="67"/>
      <c r="AK11" s="67"/>
      <c r="AL11" s="67"/>
      <c r="AM11" s="67"/>
      <c r="AN11" s="67"/>
      <c r="AO11" s="67"/>
      <c r="AP11" s="67"/>
      <c r="AQ11" s="67"/>
      <c r="AR11" s="67"/>
      <c r="AS11" s="67"/>
      <c r="AT11" s="67"/>
      <c r="AU11" s="67"/>
      <c r="AY11" s="37"/>
    </row>
    <row r="12" spans="1:80" ht="18" customHeight="1">
      <c r="A12" s="37"/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67" t="s">
        <v>160</v>
      </c>
      <c r="AI12" s="67"/>
      <c r="AJ12" s="67"/>
      <c r="AK12" s="67"/>
      <c r="AL12" s="67"/>
      <c r="AM12" s="67"/>
      <c r="AN12" s="67"/>
      <c r="AO12" s="67"/>
      <c r="AP12" s="67"/>
      <c r="AQ12" s="67"/>
      <c r="AR12" s="67"/>
      <c r="AS12" s="67"/>
      <c r="AT12" s="67"/>
      <c r="AU12" s="67"/>
      <c r="AY12" s="37"/>
    </row>
    <row r="13" spans="1:80" ht="12" customHeight="1">
      <c r="A13" s="37"/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 s="37"/>
      <c r="AJ13" s="37"/>
      <c r="AK13" s="37"/>
      <c r="AL13" s="37"/>
      <c r="AM13" s="37"/>
      <c r="AN13" s="37"/>
      <c r="AO13" s="37"/>
      <c r="AP13" s="37"/>
      <c r="AQ13" s="37"/>
      <c r="AR13" s="37"/>
      <c r="AS13" s="37"/>
      <c r="AT13" s="37"/>
      <c r="AU13" s="37"/>
      <c r="AV13" s="37"/>
      <c r="AW13" s="37"/>
      <c r="AX13" s="37"/>
      <c r="AY13" s="37"/>
    </row>
    <row r="14" spans="1:80" ht="18" customHeight="1">
      <c r="A14" s="37"/>
      <c r="B14" s="37"/>
      <c r="C14" s="37"/>
      <c r="D14" s="37"/>
      <c r="E14" s="37"/>
      <c r="F14" s="67" t="s">
        <v>68</v>
      </c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67"/>
      <c r="AU14" s="37"/>
      <c r="AV14" s="37"/>
      <c r="AW14" s="37"/>
      <c r="AX14" s="37"/>
      <c r="AY14" s="37"/>
    </row>
    <row r="15" spans="1:80" ht="25.95" customHeight="1">
      <c r="A15" s="37"/>
      <c r="B15" s="37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</row>
    <row r="16" spans="1:80" ht="25.95" customHeight="1">
      <c r="A16" s="37"/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159" t="s">
        <v>155</v>
      </c>
      <c r="AJ16" s="159"/>
      <c r="AK16" s="159"/>
      <c r="AL16" s="160">
        <f>'しゅん工（完了）届'!BR35</f>
        <v>5</v>
      </c>
      <c r="AM16" s="160"/>
      <c r="AN16" s="159" t="s">
        <v>19</v>
      </c>
      <c r="AO16" s="159"/>
      <c r="AP16" s="160">
        <f>'しゅん工（完了）届'!BW35</f>
        <v>3</v>
      </c>
      <c r="AQ16" s="160"/>
      <c r="AR16" s="159" t="s">
        <v>20</v>
      </c>
      <c r="AS16" s="159"/>
      <c r="AT16" s="160">
        <f>'しゅん工（完了）届'!CB35</f>
        <v>22</v>
      </c>
      <c r="AU16" s="160"/>
      <c r="AV16" s="159" t="s">
        <v>21</v>
      </c>
      <c r="AW16" s="159"/>
      <c r="AX16" s="37"/>
      <c r="AY16" s="37"/>
    </row>
    <row r="17" spans="2:50" ht="18" customHeight="1">
      <c r="B17" s="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4"/>
    </row>
    <row r="18" spans="2:50" ht="18" customHeight="1">
      <c r="B18" s="5"/>
      <c r="AI18" s="93" t="s">
        <v>155</v>
      </c>
      <c r="AJ18" s="93"/>
      <c r="AK18" s="93"/>
      <c r="AL18" s="72">
        <f>'しゅん工（完了）届'!AL21</f>
        <v>6</v>
      </c>
      <c r="AM18" s="72"/>
      <c r="AN18" s="93" t="s">
        <v>19</v>
      </c>
      <c r="AO18" s="93"/>
      <c r="AP18" s="72">
        <f>'しゅん工（完了）届'!AP21</f>
        <v>3</v>
      </c>
      <c r="AQ18" s="72"/>
      <c r="AR18" s="93" t="s">
        <v>20</v>
      </c>
      <c r="AS18" s="93"/>
      <c r="AT18" s="72">
        <f>'しゅん工（完了）届'!AT21</f>
        <v>15</v>
      </c>
      <c r="AU18" s="72"/>
      <c r="AV18" s="93" t="s">
        <v>21</v>
      </c>
      <c r="AW18" s="93"/>
      <c r="AX18" s="6"/>
    </row>
    <row r="19" spans="2:50" ht="12" customHeight="1">
      <c r="B19" s="5"/>
      <c r="AX19" s="6"/>
    </row>
    <row r="20" spans="2:50" ht="18" customHeight="1">
      <c r="B20" s="5"/>
      <c r="D20" s="71" t="s">
        <v>148</v>
      </c>
      <c r="E20" s="71"/>
      <c r="F20" s="71"/>
      <c r="G20" s="71"/>
      <c r="H20" s="71"/>
      <c r="I20" s="71"/>
      <c r="J20" s="71"/>
      <c r="K20" s="71"/>
      <c r="L20" s="71"/>
      <c r="M20" s="21"/>
      <c r="N20" s="21"/>
      <c r="O20" s="21"/>
      <c r="R20" s="71" t="s">
        <v>9</v>
      </c>
      <c r="S20" s="71"/>
      <c r="T20" s="71"/>
      <c r="U20" s="71"/>
      <c r="V20" s="71"/>
      <c r="X20" s="134" t="str">
        <f>'しゅん工（完了）届'!X23</f>
        <v>福岡市東区東浜２丁目７番５３号</v>
      </c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6"/>
    </row>
    <row r="21" spans="2:50" ht="12" customHeight="1">
      <c r="B21" s="5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R21" s="71" t="s">
        <v>63</v>
      </c>
      <c r="S21" s="71"/>
      <c r="T21" s="71"/>
      <c r="U21" s="71"/>
      <c r="V21" s="71"/>
      <c r="X21" s="134" t="str">
        <f>'しゅん工（完了）届'!X24</f>
        <v>株式会社ふくきた建設工業　九州支店</v>
      </c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6"/>
    </row>
    <row r="22" spans="2:50" ht="12" customHeight="1">
      <c r="B22" s="5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R22" s="71" t="s">
        <v>64</v>
      </c>
      <c r="S22" s="71"/>
      <c r="T22" s="71"/>
      <c r="U22" s="71"/>
      <c r="V22" s="71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6"/>
    </row>
    <row r="23" spans="2:50" ht="18" customHeight="1">
      <c r="B23" s="5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R23" s="71" t="s">
        <v>10</v>
      </c>
      <c r="S23" s="71"/>
      <c r="T23" s="71"/>
      <c r="U23" s="71"/>
      <c r="V23" s="71"/>
      <c r="X23" s="134" t="str">
        <f>'しゅん工（完了）届'!X26</f>
        <v>執行役員支店長　　福岡　北太郎</v>
      </c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6"/>
    </row>
    <row r="24" spans="2:50" ht="15" customHeight="1">
      <c r="B24" s="5"/>
      <c r="D24" s="21"/>
      <c r="E24" s="21"/>
      <c r="F24" s="21"/>
      <c r="G24" s="21"/>
      <c r="H24" s="21"/>
      <c r="I24" s="21"/>
      <c r="J24" s="21"/>
      <c r="K24" s="21"/>
      <c r="L24" s="21"/>
      <c r="AX24" s="6"/>
    </row>
    <row r="25" spans="2:50" ht="12" customHeight="1">
      <c r="B25" s="5"/>
      <c r="D25" s="71" t="s">
        <v>11</v>
      </c>
      <c r="E25" s="71"/>
      <c r="F25" s="71"/>
      <c r="G25" s="71"/>
      <c r="H25" s="71"/>
      <c r="I25" s="71"/>
      <c r="J25" s="71"/>
      <c r="K25" s="71"/>
      <c r="L25" s="71"/>
      <c r="N25" s="16"/>
      <c r="O25" s="129" t="str">
        <f>'しゅん工（完了）届'!O28</f>
        <v>福岡</v>
      </c>
      <c r="P25" s="129"/>
      <c r="Q25" s="129"/>
      <c r="R25" s="70" t="s">
        <v>15</v>
      </c>
      <c r="S25" s="70"/>
      <c r="T25" s="151" t="str">
        <f>'しゅん工（完了）届'!T28</f>
        <v>全</v>
      </c>
      <c r="U25" s="151"/>
      <c r="V25" s="74" t="s">
        <v>17</v>
      </c>
      <c r="W25" s="74"/>
      <c r="X25" s="74"/>
      <c r="Y25" s="134" t="str">
        <f>'しゅん工（完了）届'!Y28</f>
        <v>福岡市・大野城市・太宰府市・粕屋町・春日市・北九州市内一円</v>
      </c>
      <c r="Z25" s="134"/>
      <c r="AA25" s="134"/>
      <c r="AB25" s="134"/>
      <c r="AC25" s="134"/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9" t="str">
        <f>'しゅん工（完了）届'!AU28</f>
        <v>地内</v>
      </c>
      <c r="AV25" s="139"/>
      <c r="AW25" s="139"/>
      <c r="AX25" s="140"/>
    </row>
    <row r="26" spans="2:50" ht="12" customHeight="1">
      <c r="B26" s="5"/>
      <c r="D26" s="71"/>
      <c r="E26" s="71"/>
      <c r="F26" s="71"/>
      <c r="G26" s="71"/>
      <c r="H26" s="71"/>
      <c r="I26" s="71"/>
      <c r="J26" s="71"/>
      <c r="K26" s="71"/>
      <c r="L26" s="71"/>
      <c r="N26" s="16"/>
      <c r="O26" s="221" t="str">
        <f>'しゅん工（完了）届'!O29</f>
        <v>北九州</v>
      </c>
      <c r="P26" s="221"/>
      <c r="Q26" s="221"/>
      <c r="R26" s="70"/>
      <c r="S26" s="70"/>
      <c r="T26" s="151"/>
      <c r="U26" s="151"/>
      <c r="V26" s="74"/>
      <c r="W26" s="74"/>
      <c r="X26" s="74"/>
      <c r="Y26" s="134"/>
      <c r="Z26" s="134"/>
      <c r="AA26" s="134"/>
      <c r="AB26" s="134"/>
      <c r="AC26" s="134"/>
      <c r="AD26" s="134"/>
      <c r="AE26" s="134"/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9"/>
      <c r="AV26" s="139"/>
      <c r="AW26" s="139"/>
      <c r="AX26" s="140"/>
    </row>
    <row r="27" spans="2:50" ht="10.050000000000001" customHeight="1">
      <c r="B27" s="5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6"/>
    </row>
    <row r="28" spans="2:50" ht="18" customHeight="1">
      <c r="B28" s="5"/>
      <c r="D28" s="71" t="s">
        <v>12</v>
      </c>
      <c r="E28" s="71"/>
      <c r="F28" s="71"/>
      <c r="G28" s="71"/>
      <c r="H28" s="71"/>
      <c r="I28" s="71"/>
      <c r="J28" s="71"/>
      <c r="K28" s="71"/>
      <c r="L28" s="71"/>
      <c r="R28" s="136" t="str">
        <f>'しゅん工（完了）届'!R31</f>
        <v>令和５年度　〇〇業務委託</v>
      </c>
      <c r="S28" s="136"/>
      <c r="T28" s="136"/>
      <c r="U28" s="136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  <c r="AH28" s="136"/>
      <c r="AI28" s="136"/>
      <c r="AJ28" s="136"/>
      <c r="AK28" s="136"/>
      <c r="AL28" s="136"/>
      <c r="AM28" s="136"/>
      <c r="AN28" s="136"/>
      <c r="AO28" s="136"/>
      <c r="AP28" s="136"/>
      <c r="AQ28" s="136"/>
      <c r="AR28" s="136"/>
      <c r="AS28" s="136"/>
      <c r="AT28" s="136"/>
      <c r="AU28" s="136"/>
      <c r="AV28" s="136"/>
      <c r="AW28" s="136"/>
      <c r="AX28" s="6"/>
    </row>
    <row r="29" spans="2:50" ht="10.050000000000001" customHeight="1">
      <c r="B29" s="5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6"/>
    </row>
    <row r="30" spans="2:50" ht="18" customHeight="1">
      <c r="B30" s="5"/>
      <c r="D30" s="71" t="s">
        <v>13</v>
      </c>
      <c r="E30" s="71"/>
      <c r="F30" s="71"/>
      <c r="G30" s="71"/>
      <c r="H30" s="71"/>
      <c r="I30" s="71"/>
      <c r="J30" s="71"/>
      <c r="K30" s="71"/>
      <c r="L30" s="71"/>
      <c r="R30" s="67" t="s">
        <v>18</v>
      </c>
      <c r="S30" s="67"/>
      <c r="T30" s="69">
        <f>'しゅん工（完了）届'!T33</f>
        <v>4500000</v>
      </c>
      <c r="U30" s="69"/>
      <c r="V30" s="69"/>
      <c r="W30" s="69"/>
      <c r="X30" s="69"/>
      <c r="Y30" s="69"/>
      <c r="Z30" s="69"/>
      <c r="AA30" s="69"/>
      <c r="AB30" s="69"/>
      <c r="AC30" s="69"/>
      <c r="AD30" s="69"/>
      <c r="AE30" s="69"/>
      <c r="AF30" s="69"/>
      <c r="AG30" s="69"/>
      <c r="AH30" s="69"/>
      <c r="AI30" s="69"/>
      <c r="AJ30" s="69"/>
      <c r="AK30" s="69"/>
      <c r="AL30" s="69"/>
      <c r="AM30" s="69"/>
      <c r="AN30" s="69"/>
      <c r="AO30" s="69"/>
      <c r="AP30" s="69"/>
      <c r="AQ30" s="69"/>
      <c r="AR30" s="69"/>
      <c r="AS30" s="69"/>
      <c r="AT30" s="69"/>
      <c r="AU30" s="69"/>
      <c r="AV30" s="69"/>
      <c r="AW30" s="69"/>
      <c r="AX30" s="6"/>
    </row>
    <row r="31" spans="2:50" ht="10.050000000000001" customHeight="1">
      <c r="B31" s="5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0"/>
      <c r="O31" s="20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6"/>
    </row>
    <row r="32" spans="2:50" ht="25.95" customHeight="1">
      <c r="B32" s="5"/>
      <c r="D32" s="75" t="s">
        <v>45</v>
      </c>
      <c r="E32" s="75"/>
      <c r="F32" s="75"/>
      <c r="G32" s="75"/>
      <c r="H32" s="75"/>
      <c r="I32" s="75"/>
      <c r="J32" s="75"/>
      <c r="K32" s="75"/>
      <c r="L32" s="75"/>
      <c r="R32" s="67" t="s">
        <v>155</v>
      </c>
      <c r="S32" s="67"/>
      <c r="T32" s="67"/>
      <c r="U32" s="130">
        <f>'しゅん工（完了）届'!U35</f>
        <v>5</v>
      </c>
      <c r="V32" s="130"/>
      <c r="W32" s="130"/>
      <c r="X32" s="66" t="s">
        <v>19</v>
      </c>
      <c r="Y32" s="66"/>
      <c r="Z32" s="130">
        <f>'しゅん工（完了）届'!Z35</f>
        <v>9</v>
      </c>
      <c r="AA32" s="130"/>
      <c r="AB32" s="130"/>
      <c r="AC32" s="66" t="s">
        <v>20</v>
      </c>
      <c r="AD32" s="66"/>
      <c r="AE32" s="130">
        <f>'しゅん工（完了）届'!AE35</f>
        <v>3</v>
      </c>
      <c r="AF32" s="130"/>
      <c r="AG32" s="130"/>
      <c r="AH32" s="66" t="s">
        <v>21</v>
      </c>
      <c r="AI32" s="66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X32" s="6"/>
    </row>
    <row r="33" spans="2:50" ht="10.050000000000001" customHeight="1">
      <c r="B33" s="5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19"/>
      <c r="O33" s="19"/>
      <c r="P33" s="19"/>
      <c r="Q33" s="19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X33" s="6"/>
    </row>
    <row r="34" spans="2:50" ht="15" customHeight="1">
      <c r="B34" s="5"/>
      <c r="D34" s="71" t="s">
        <v>14</v>
      </c>
      <c r="E34" s="71"/>
      <c r="F34" s="71"/>
      <c r="G34" s="71"/>
      <c r="H34" s="71"/>
      <c r="I34" s="71"/>
      <c r="J34" s="71"/>
      <c r="K34" s="71"/>
      <c r="L34" s="71"/>
      <c r="R34" s="67" t="s">
        <v>155</v>
      </c>
      <c r="S34" s="67"/>
      <c r="T34" s="67"/>
      <c r="U34" s="130">
        <f>'しゅん工（完了）届'!U37</f>
        <v>5</v>
      </c>
      <c r="V34" s="130"/>
      <c r="W34" s="130"/>
      <c r="X34" s="66" t="s">
        <v>19</v>
      </c>
      <c r="Y34" s="66"/>
      <c r="Z34" s="130">
        <f>'しゅん工（完了）届'!Z37</f>
        <v>9</v>
      </c>
      <c r="AA34" s="130"/>
      <c r="AB34" s="130"/>
      <c r="AC34" s="66" t="s">
        <v>20</v>
      </c>
      <c r="AD34" s="66"/>
      <c r="AE34" s="130">
        <f>'しゅん工（完了）届'!AE37</f>
        <v>4</v>
      </c>
      <c r="AF34" s="130"/>
      <c r="AG34" s="130"/>
      <c r="AH34" s="66" t="s">
        <v>21</v>
      </c>
      <c r="AI34" s="66"/>
      <c r="AJ34" s="67" t="s">
        <v>22</v>
      </c>
      <c r="AK34" s="67"/>
      <c r="AL34" s="67"/>
      <c r="AM34" s="138">
        <f>'しゅん工（完了）届'!AM37</f>
        <v>194</v>
      </c>
      <c r="AN34" s="138"/>
      <c r="AO34" s="138"/>
      <c r="AP34" s="138"/>
      <c r="AQ34" s="67" t="s">
        <v>24</v>
      </c>
      <c r="AR34" s="67"/>
      <c r="AS34" s="67"/>
      <c r="AT34" s="28"/>
      <c r="AU34" s="28"/>
      <c r="AX34" s="6"/>
    </row>
    <row r="35" spans="2:50" ht="15" customHeight="1">
      <c r="B35" s="5"/>
      <c r="D35" s="71"/>
      <c r="E35" s="71"/>
      <c r="F35" s="71"/>
      <c r="G35" s="71"/>
      <c r="H35" s="71"/>
      <c r="I35" s="71"/>
      <c r="J35" s="71"/>
      <c r="K35" s="71"/>
      <c r="L35" s="71"/>
      <c r="R35" s="67" t="s">
        <v>155</v>
      </c>
      <c r="S35" s="67"/>
      <c r="T35" s="67"/>
      <c r="U35" s="130">
        <f>'しゅん工（完了）届'!U38</f>
        <v>6</v>
      </c>
      <c r="V35" s="130"/>
      <c r="W35" s="130"/>
      <c r="X35" s="66" t="s">
        <v>19</v>
      </c>
      <c r="Y35" s="66"/>
      <c r="Z35" s="130">
        <f>'しゅん工（完了）届'!Z38</f>
        <v>3</v>
      </c>
      <c r="AA35" s="130"/>
      <c r="AB35" s="130"/>
      <c r="AC35" s="66" t="s">
        <v>20</v>
      </c>
      <c r="AD35" s="66"/>
      <c r="AE35" s="130">
        <f>'しゅん工（完了）届'!AE38</f>
        <v>25</v>
      </c>
      <c r="AF35" s="130"/>
      <c r="AG35" s="130"/>
      <c r="AH35" s="66" t="s">
        <v>21</v>
      </c>
      <c r="AI35" s="66"/>
      <c r="AJ35" s="67" t="s">
        <v>23</v>
      </c>
      <c r="AK35" s="67"/>
      <c r="AL35" s="67"/>
      <c r="AM35" s="138"/>
      <c r="AN35" s="138"/>
      <c r="AO35" s="138"/>
      <c r="AP35" s="138"/>
      <c r="AQ35" s="67"/>
      <c r="AR35" s="67"/>
      <c r="AS35" s="67"/>
      <c r="AT35" s="28"/>
      <c r="AU35" s="28"/>
      <c r="AX35" s="6"/>
    </row>
    <row r="36" spans="2:50" ht="10.050000000000001" customHeight="1">
      <c r="B36" s="5"/>
      <c r="D36" s="21"/>
      <c r="E36" s="21"/>
      <c r="F36" s="21"/>
      <c r="G36" s="21"/>
      <c r="H36" s="21"/>
      <c r="I36" s="21"/>
      <c r="J36" s="21"/>
      <c r="K36" s="21"/>
      <c r="L36" s="21"/>
      <c r="M36" s="21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8"/>
      <c r="AK36" s="28"/>
      <c r="AL36" s="28"/>
      <c r="AM36" s="29"/>
      <c r="AN36" s="29"/>
      <c r="AO36" s="29"/>
      <c r="AP36" s="29"/>
      <c r="AQ36" s="28"/>
      <c r="AR36" s="28"/>
      <c r="AS36" s="28"/>
      <c r="AT36" s="28"/>
      <c r="AU36" s="28"/>
      <c r="AX36" s="6"/>
    </row>
    <row r="37" spans="2:50" ht="25.95" customHeight="1">
      <c r="B37" s="5"/>
      <c r="D37" s="75" t="s">
        <v>46</v>
      </c>
      <c r="E37" s="75"/>
      <c r="F37" s="75"/>
      <c r="G37" s="75"/>
      <c r="H37" s="75"/>
      <c r="I37" s="75"/>
      <c r="J37" s="75"/>
      <c r="K37" s="75"/>
      <c r="L37" s="75"/>
      <c r="R37" s="67" t="s">
        <v>155</v>
      </c>
      <c r="S37" s="67"/>
      <c r="T37" s="67"/>
      <c r="U37" s="130">
        <f>'しゅん工（完了）届'!U40</f>
        <v>6</v>
      </c>
      <c r="V37" s="130"/>
      <c r="W37" s="130"/>
      <c r="X37" s="66" t="s">
        <v>19</v>
      </c>
      <c r="Y37" s="66"/>
      <c r="Z37" s="130">
        <f>'しゅん工（完了）届'!Z40</f>
        <v>3</v>
      </c>
      <c r="AA37" s="130"/>
      <c r="AB37" s="130"/>
      <c r="AC37" s="66" t="s">
        <v>20</v>
      </c>
      <c r="AD37" s="66"/>
      <c r="AE37" s="130">
        <f>'しゅん工（完了）届'!AE40</f>
        <v>15</v>
      </c>
      <c r="AF37" s="130"/>
      <c r="AG37" s="130"/>
      <c r="AH37" s="66" t="s">
        <v>21</v>
      </c>
      <c r="AI37" s="66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X37" s="6"/>
    </row>
    <row r="38" spans="2:50" ht="18" customHeight="1"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9"/>
    </row>
    <row r="39" spans="2:50" ht="18" customHeight="1"/>
  </sheetData>
  <mergeCells count="84">
    <mergeCell ref="BF7:BG7"/>
    <mergeCell ref="BF8:CB9"/>
    <mergeCell ref="BD4:BJ5"/>
    <mergeCell ref="F14:AT14"/>
    <mergeCell ref="AI16:AK16"/>
    <mergeCell ref="AL16:AM16"/>
    <mergeCell ref="AN16:AO16"/>
    <mergeCell ref="AP16:AQ16"/>
    <mergeCell ref="AR16:AS16"/>
    <mergeCell ref="AT16:AU16"/>
    <mergeCell ref="AV16:AW16"/>
    <mergeCell ref="AH11:AU11"/>
    <mergeCell ref="AH12:AU12"/>
    <mergeCell ref="F7:K8"/>
    <mergeCell ref="AJ34:AL34"/>
    <mergeCell ref="AM34:AP35"/>
    <mergeCell ref="AQ34:AS35"/>
    <mergeCell ref="R35:T35"/>
    <mergeCell ref="U35:W35"/>
    <mergeCell ref="X35:Y35"/>
    <mergeCell ref="AJ35:AL35"/>
    <mergeCell ref="R34:T34"/>
    <mergeCell ref="U34:W34"/>
    <mergeCell ref="X34:Y34"/>
    <mergeCell ref="Z34:AB34"/>
    <mergeCell ref="Z35:AB35"/>
    <mergeCell ref="AC34:AD34"/>
    <mergeCell ref="AE34:AG34"/>
    <mergeCell ref="AH34:AI34"/>
    <mergeCell ref="Z32:AB32"/>
    <mergeCell ref="D32:L32"/>
    <mergeCell ref="AC37:AD37"/>
    <mergeCell ref="AE37:AG37"/>
    <mergeCell ref="AH37:AI37"/>
    <mergeCell ref="AC35:AD35"/>
    <mergeCell ref="AE35:AG35"/>
    <mergeCell ref="AH35:AI35"/>
    <mergeCell ref="R37:T37"/>
    <mergeCell ref="U37:W37"/>
    <mergeCell ref="X37:Y37"/>
    <mergeCell ref="Z37:AB37"/>
    <mergeCell ref="AE32:AG32"/>
    <mergeCell ref="AH32:AI32"/>
    <mergeCell ref="AC32:AD32"/>
    <mergeCell ref="D34:L35"/>
    <mergeCell ref="R22:V22"/>
    <mergeCell ref="D20:L20"/>
    <mergeCell ref="X20:AW20"/>
    <mergeCell ref="X21:AW22"/>
    <mergeCell ref="R25:S26"/>
    <mergeCell ref="T25:U26"/>
    <mergeCell ref="V25:X26"/>
    <mergeCell ref="Y25:AT26"/>
    <mergeCell ref="AU25:AX26"/>
    <mergeCell ref="B1:J1"/>
    <mergeCell ref="AV18:AW18"/>
    <mergeCell ref="AI18:AK18"/>
    <mergeCell ref="AL18:AM18"/>
    <mergeCell ref="AN18:AO18"/>
    <mergeCell ref="AP18:AQ18"/>
    <mergeCell ref="AR18:AS18"/>
    <mergeCell ref="AT18:AU18"/>
    <mergeCell ref="T7:AX8"/>
    <mergeCell ref="T9:AX9"/>
    <mergeCell ref="A3:AY5"/>
    <mergeCell ref="N7:R7"/>
    <mergeCell ref="N8:R8"/>
    <mergeCell ref="N9:R9"/>
    <mergeCell ref="D37:L37"/>
    <mergeCell ref="O25:Q25"/>
    <mergeCell ref="O26:Q26"/>
    <mergeCell ref="R20:V20"/>
    <mergeCell ref="R23:V23"/>
    <mergeCell ref="D25:L26"/>
    <mergeCell ref="R28:AW28"/>
    <mergeCell ref="R30:S30"/>
    <mergeCell ref="T30:AW30"/>
    <mergeCell ref="D28:L28"/>
    <mergeCell ref="D30:L30"/>
    <mergeCell ref="R32:T32"/>
    <mergeCell ref="U32:W32"/>
    <mergeCell ref="X32:Y32"/>
    <mergeCell ref="X23:AW23"/>
    <mergeCell ref="R21:V21"/>
  </mergeCells>
  <phoneticPr fontId="1"/>
  <conditionalFormatting sqref="T30:AW30">
    <cfRule type="cellIs" dxfId="2" priority="2" operator="equal">
      <formula>0</formula>
    </cfRule>
  </conditionalFormatting>
  <conditionalFormatting sqref="T9:AX9">
    <cfRule type="containsText" dxfId="1" priority="1" operator="containsText" text="0">
      <formula>NOT(ISERROR(SEARCH("0",T9)))</formula>
    </cfRule>
  </conditionalFormatting>
  <printOptions horizontalCentered="1"/>
  <pageMargins left="0.59055118110236227" right="0.59055118110236227" top="0.78740157480314965" bottom="0" header="0" footer="0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</sheetPr>
  <dimension ref="B1:CH29"/>
  <sheetViews>
    <sheetView view="pageBreakPreview" topLeftCell="A10" zoomScaleNormal="100" zoomScaleSheetLayoutView="100" workbookViewId="0">
      <selection activeCell="BE13" sqref="BE13"/>
    </sheetView>
  </sheetViews>
  <sheetFormatPr defaultColWidth="1.77734375" defaultRowHeight="18" customHeight="1"/>
  <cols>
    <col min="1" max="2" width="1.77734375" style="1"/>
    <col min="3" max="3" width="2.77734375" style="1" customWidth="1"/>
    <col min="4" max="42" width="1.77734375" style="1"/>
    <col min="43" max="43" width="1.77734375" style="1" customWidth="1"/>
    <col min="44" max="44" width="1.77734375" style="1"/>
    <col min="45" max="45" width="1.77734375" style="1" customWidth="1"/>
    <col min="46" max="46" width="2.77734375" style="1" customWidth="1"/>
    <col min="47" max="48" width="1.77734375" style="1" customWidth="1"/>
    <col min="49" max="16384" width="1.77734375" style="1"/>
  </cols>
  <sheetData>
    <row r="1" spans="2:86" ht="18" customHeight="1">
      <c r="B1" s="118" t="s">
        <v>70</v>
      </c>
      <c r="C1" s="118"/>
      <c r="D1" s="118"/>
      <c r="E1" s="118"/>
      <c r="F1" s="118"/>
      <c r="G1" s="118"/>
      <c r="H1" s="118"/>
      <c r="I1" s="118"/>
      <c r="J1" s="118"/>
    </row>
    <row r="2" spans="2:86" ht="18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4"/>
    </row>
    <row r="3" spans="2:86" ht="18" customHeight="1">
      <c r="B3" s="5"/>
      <c r="AF3" s="67" t="s">
        <v>155</v>
      </c>
      <c r="AG3" s="67"/>
      <c r="AH3" s="67"/>
      <c r="AI3" s="130">
        <f>'しゅん工（完了）届'!BR35</f>
        <v>5</v>
      </c>
      <c r="AJ3" s="130"/>
      <c r="AK3" s="130"/>
      <c r="AL3" s="66" t="s">
        <v>19</v>
      </c>
      <c r="AM3" s="66"/>
      <c r="AN3" s="130">
        <f>'しゅん工（完了）届'!BW35</f>
        <v>3</v>
      </c>
      <c r="AO3" s="130"/>
      <c r="AP3" s="130"/>
      <c r="AQ3" s="66" t="s">
        <v>20</v>
      </c>
      <c r="AR3" s="66"/>
      <c r="AS3" s="130">
        <f>'しゅん工（完了）届'!CB35</f>
        <v>22</v>
      </c>
      <c r="AT3" s="130"/>
      <c r="AU3" s="66" t="s">
        <v>21</v>
      </c>
      <c r="AV3" s="66"/>
      <c r="AW3" s="6"/>
    </row>
    <row r="4" spans="2:86" ht="79.95" customHeight="1">
      <c r="B4" s="5"/>
      <c r="AW4" s="6"/>
    </row>
    <row r="5" spans="2:86" ht="18" customHeight="1">
      <c r="B5" s="5"/>
      <c r="E5" s="167" t="s">
        <v>1</v>
      </c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AW5" s="6"/>
      <c r="BC5" s="142" t="s">
        <v>82</v>
      </c>
      <c r="BD5" s="143"/>
      <c r="BE5" s="143"/>
      <c r="BF5" s="143"/>
      <c r="BG5" s="143"/>
      <c r="BH5" s="143"/>
      <c r="BI5" s="144"/>
    </row>
    <row r="6" spans="2:86" ht="18" customHeight="1">
      <c r="B6" s="5"/>
      <c r="E6" s="82" t="s">
        <v>2</v>
      </c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  <c r="R6" s="82"/>
      <c r="AW6" s="6"/>
      <c r="BC6" s="171" t="s">
        <v>144</v>
      </c>
      <c r="BD6" s="171"/>
      <c r="BE6" s="171"/>
      <c r="BF6" s="171"/>
      <c r="BG6" s="171"/>
      <c r="BH6" s="171"/>
      <c r="BI6" s="171"/>
      <c r="BJ6" s="171"/>
      <c r="BK6" s="171"/>
      <c r="BL6" s="171"/>
      <c r="BM6" s="171"/>
      <c r="BN6" s="171"/>
      <c r="BO6" s="171"/>
      <c r="BP6" s="171"/>
      <c r="BQ6" s="171"/>
      <c r="BR6" s="171"/>
      <c r="BS6" s="171"/>
      <c r="BT6" s="171"/>
      <c r="BU6" s="171"/>
      <c r="BV6" s="171"/>
      <c r="BW6" s="171"/>
      <c r="BX6" s="171"/>
      <c r="BY6" s="171"/>
      <c r="BZ6" s="171"/>
      <c r="CA6" s="171"/>
      <c r="CB6" s="41"/>
      <c r="CC6" s="41"/>
      <c r="CD6" s="41"/>
      <c r="CE6" s="41"/>
      <c r="CF6" s="41"/>
      <c r="CG6" s="41"/>
      <c r="CH6" s="41"/>
    </row>
    <row r="7" spans="2:86" ht="40.049999999999997" customHeight="1">
      <c r="B7" s="5"/>
      <c r="AW7" s="6"/>
      <c r="BC7" s="171"/>
      <c r="BD7" s="171"/>
      <c r="BE7" s="171"/>
      <c r="BF7" s="171"/>
      <c r="BG7" s="171"/>
      <c r="BH7" s="171"/>
      <c r="BI7" s="171"/>
      <c r="BJ7" s="171"/>
      <c r="BK7" s="171"/>
      <c r="BL7" s="171"/>
      <c r="BM7" s="171"/>
      <c r="BN7" s="171"/>
      <c r="BO7" s="171"/>
      <c r="BP7" s="171"/>
      <c r="BQ7" s="171"/>
      <c r="BR7" s="171"/>
      <c r="BS7" s="171"/>
      <c r="BT7" s="171"/>
      <c r="BU7" s="171"/>
      <c r="BV7" s="171"/>
      <c r="BW7" s="171"/>
      <c r="BX7" s="171"/>
      <c r="BY7" s="171"/>
      <c r="BZ7" s="171"/>
      <c r="CA7" s="171"/>
    </row>
    <row r="8" spans="2:86" ht="30" customHeight="1">
      <c r="B8" s="5"/>
      <c r="J8" s="26"/>
      <c r="K8" s="167" t="s">
        <v>148</v>
      </c>
      <c r="L8" s="167"/>
      <c r="M8" s="167"/>
      <c r="N8" s="167"/>
      <c r="O8" s="167"/>
      <c r="P8" s="167"/>
      <c r="Q8" s="167"/>
      <c r="R8" s="26"/>
      <c r="S8" s="26"/>
      <c r="T8" s="167" t="s">
        <v>9</v>
      </c>
      <c r="U8" s="167"/>
      <c r="V8" s="167"/>
      <c r="W8" s="167"/>
      <c r="X8" s="167"/>
      <c r="Y8" s="26"/>
      <c r="Z8" s="136" t="str">
        <f>'しゅん工（完了）届'!X23</f>
        <v>福岡市東区東浜２丁目７番５３号</v>
      </c>
      <c r="AA8" s="136"/>
      <c r="AB8" s="136"/>
      <c r="AC8" s="136"/>
      <c r="AD8" s="136"/>
      <c r="AE8" s="136"/>
      <c r="AF8" s="136"/>
      <c r="AG8" s="136"/>
      <c r="AH8" s="136"/>
      <c r="AI8" s="136"/>
      <c r="AJ8" s="136"/>
      <c r="AK8" s="136"/>
      <c r="AL8" s="136"/>
      <c r="AM8" s="136"/>
      <c r="AN8" s="136"/>
      <c r="AO8" s="136"/>
      <c r="AP8" s="136"/>
      <c r="AQ8" s="136"/>
      <c r="AR8" s="136"/>
      <c r="AS8" s="136"/>
      <c r="AT8" s="136"/>
      <c r="AU8" s="136"/>
      <c r="AV8" s="136"/>
      <c r="AW8" s="137"/>
      <c r="AX8" s="38"/>
      <c r="AY8" s="38"/>
      <c r="AZ8" s="38"/>
      <c r="BA8" s="38"/>
      <c r="BB8" s="38"/>
      <c r="BC8" s="171"/>
      <c r="BD8" s="171"/>
      <c r="BE8" s="171"/>
      <c r="BF8" s="171"/>
      <c r="BG8" s="171"/>
      <c r="BH8" s="171"/>
      <c r="BI8" s="171"/>
      <c r="BJ8" s="171"/>
      <c r="BK8" s="171"/>
      <c r="BL8" s="171"/>
      <c r="BM8" s="171"/>
      <c r="BN8" s="171"/>
      <c r="BO8" s="171"/>
      <c r="BP8" s="171"/>
      <c r="BQ8" s="171"/>
      <c r="BR8" s="171"/>
      <c r="BS8" s="171"/>
      <c r="BT8" s="171"/>
      <c r="BU8" s="171"/>
      <c r="BV8" s="171"/>
      <c r="BW8" s="171"/>
      <c r="BX8" s="171"/>
      <c r="BY8" s="171"/>
      <c r="BZ8" s="171"/>
      <c r="CA8" s="171"/>
    </row>
    <row r="9" spans="2:86" ht="15" customHeight="1">
      <c r="B9" s="5"/>
      <c r="J9" s="26"/>
      <c r="K9" s="26"/>
      <c r="L9" s="26"/>
      <c r="M9" s="26"/>
      <c r="N9" s="26"/>
      <c r="O9" s="26"/>
      <c r="P9" s="26"/>
      <c r="Q9" s="26"/>
      <c r="R9" s="26"/>
      <c r="S9" s="26"/>
      <c r="T9" s="167" t="s">
        <v>63</v>
      </c>
      <c r="U9" s="167"/>
      <c r="V9" s="167"/>
      <c r="W9" s="167"/>
      <c r="X9" s="167"/>
      <c r="Y9" s="26"/>
      <c r="Z9" s="136" t="str">
        <f>'しゅん工（完了）届'!X24</f>
        <v>株式会社ふくきた建設工業　九州支店</v>
      </c>
      <c r="AA9" s="136"/>
      <c r="AB9" s="136"/>
      <c r="AC9" s="136"/>
      <c r="AD9" s="136"/>
      <c r="AE9" s="136"/>
      <c r="AF9" s="136"/>
      <c r="AG9" s="136"/>
      <c r="AH9" s="136"/>
      <c r="AI9" s="136"/>
      <c r="AJ9" s="136"/>
      <c r="AK9" s="136"/>
      <c r="AL9" s="136"/>
      <c r="AM9" s="136"/>
      <c r="AN9" s="136"/>
      <c r="AO9" s="136"/>
      <c r="AP9" s="136"/>
      <c r="AQ9" s="136"/>
      <c r="AR9" s="136"/>
      <c r="AS9" s="136"/>
      <c r="AT9" s="136"/>
      <c r="AU9" s="136"/>
      <c r="AV9" s="136"/>
      <c r="AW9" s="137"/>
      <c r="AX9" s="38"/>
      <c r="AY9" s="38"/>
      <c r="AZ9" s="38"/>
      <c r="BA9" s="38"/>
      <c r="BB9" s="38"/>
      <c r="BC9" s="171"/>
      <c r="BD9" s="171"/>
      <c r="BE9" s="171"/>
      <c r="BF9" s="171"/>
      <c r="BG9" s="171"/>
      <c r="BH9" s="171"/>
      <c r="BI9" s="171"/>
      <c r="BJ9" s="171"/>
      <c r="BK9" s="171"/>
      <c r="BL9" s="171"/>
      <c r="BM9" s="171"/>
      <c r="BN9" s="171"/>
      <c r="BO9" s="171"/>
      <c r="BP9" s="171"/>
      <c r="BQ9" s="171"/>
      <c r="BR9" s="171"/>
      <c r="BS9" s="171"/>
      <c r="BT9" s="171"/>
      <c r="BU9" s="171"/>
      <c r="BV9" s="171"/>
      <c r="BW9" s="171"/>
      <c r="BX9" s="171"/>
      <c r="BY9" s="171"/>
      <c r="BZ9" s="171"/>
      <c r="CA9" s="171"/>
    </row>
    <row r="10" spans="2:86" ht="15" customHeight="1">
      <c r="B10" s="5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167" t="s">
        <v>64</v>
      </c>
      <c r="U10" s="167"/>
      <c r="V10" s="167"/>
      <c r="W10" s="167"/>
      <c r="X10" s="167"/>
      <c r="Y10" s="26"/>
      <c r="Z10" s="136"/>
      <c r="AA10" s="136"/>
      <c r="AB10" s="136"/>
      <c r="AC10" s="136"/>
      <c r="AD10" s="136"/>
      <c r="AE10" s="136"/>
      <c r="AF10" s="136"/>
      <c r="AG10" s="136"/>
      <c r="AH10" s="136"/>
      <c r="AI10" s="136"/>
      <c r="AJ10" s="136"/>
      <c r="AK10" s="136"/>
      <c r="AL10" s="136"/>
      <c r="AM10" s="136"/>
      <c r="AN10" s="136"/>
      <c r="AO10" s="136"/>
      <c r="AP10" s="136"/>
      <c r="AQ10" s="136"/>
      <c r="AR10" s="136"/>
      <c r="AS10" s="136"/>
      <c r="AT10" s="136"/>
      <c r="AU10" s="136"/>
      <c r="AV10" s="136"/>
      <c r="AW10" s="137"/>
      <c r="AX10" s="38"/>
      <c r="AY10" s="38"/>
      <c r="AZ10" s="38"/>
      <c r="BA10" s="38"/>
      <c r="BB10" s="38"/>
      <c r="BC10" s="38"/>
      <c r="BD10" s="42"/>
      <c r="BE10" s="42"/>
      <c r="BF10" s="42"/>
      <c r="BG10" s="42"/>
      <c r="BH10" s="42"/>
      <c r="BI10" s="42"/>
      <c r="BJ10" s="42"/>
      <c r="BK10" s="42"/>
      <c r="BL10" s="42"/>
      <c r="BM10" s="42"/>
      <c r="BN10" s="42"/>
      <c r="BO10" s="42"/>
      <c r="BP10" s="42"/>
      <c r="BQ10" s="42"/>
      <c r="BR10" s="42"/>
      <c r="BS10" s="42"/>
      <c r="BT10" s="42"/>
      <c r="BU10" s="42"/>
      <c r="BV10" s="42"/>
      <c r="BW10" s="42"/>
      <c r="BX10" s="42"/>
      <c r="BY10" s="42"/>
      <c r="BZ10" s="42"/>
      <c r="CA10" s="42"/>
    </row>
    <row r="11" spans="2:86" ht="24" customHeight="1">
      <c r="B11" s="5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167" t="s">
        <v>10</v>
      </c>
      <c r="U11" s="167"/>
      <c r="V11" s="167"/>
      <c r="W11" s="167"/>
      <c r="X11" s="167"/>
      <c r="Y11" s="26"/>
      <c r="Z11" s="136" t="str">
        <f>'しゅん工（完了）届'!X26</f>
        <v>執行役員支店長　　福岡　北太郎</v>
      </c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97" t="s">
        <v>94</v>
      </c>
      <c r="AT11" s="97"/>
      <c r="AU11" s="30"/>
      <c r="AV11" s="30"/>
      <c r="AW11" s="34"/>
      <c r="AX11" s="38"/>
      <c r="AY11" s="38"/>
      <c r="AZ11" s="38"/>
      <c r="BA11" s="38"/>
      <c r="BB11" s="38"/>
      <c r="BC11" s="38"/>
      <c r="BD11" s="38"/>
    </row>
    <row r="12" spans="2:86" ht="120" customHeight="1">
      <c r="B12" s="5"/>
      <c r="AW12" s="6"/>
    </row>
    <row r="13" spans="2:86" ht="36" customHeight="1">
      <c r="B13" s="164" t="s">
        <v>79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165"/>
      <c r="T13" s="165"/>
      <c r="U13" s="165"/>
      <c r="V13" s="165"/>
      <c r="W13" s="165"/>
      <c r="X13" s="165"/>
      <c r="Y13" s="165"/>
      <c r="Z13" s="165"/>
      <c r="AA13" s="165"/>
      <c r="AB13" s="165"/>
      <c r="AC13" s="165"/>
      <c r="AD13" s="165"/>
      <c r="AE13" s="165"/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6"/>
    </row>
    <row r="14" spans="2:86" ht="49.95" customHeight="1">
      <c r="B14" s="5"/>
      <c r="AW14" s="6"/>
    </row>
    <row r="15" spans="2:86" ht="18" customHeight="1">
      <c r="B15" s="5"/>
      <c r="F15" s="66" t="s">
        <v>71</v>
      </c>
      <c r="G15" s="66"/>
      <c r="H15" s="66"/>
      <c r="I15" s="66"/>
      <c r="J15" s="67" t="s">
        <v>72</v>
      </c>
      <c r="K15" s="67"/>
      <c r="L15" s="67"/>
      <c r="N15" s="162" t="str">
        <f>'しゅん工（完了）届'!R31</f>
        <v>令和５年度　〇〇業務委託</v>
      </c>
      <c r="O15" s="162"/>
      <c r="P15" s="162"/>
      <c r="Q15" s="162"/>
      <c r="R15" s="162"/>
      <c r="S15" s="162"/>
      <c r="T15" s="162"/>
      <c r="U15" s="162"/>
      <c r="V15" s="162"/>
      <c r="W15" s="162"/>
      <c r="X15" s="162"/>
      <c r="Y15" s="162"/>
      <c r="Z15" s="162"/>
      <c r="AA15" s="162"/>
      <c r="AB15" s="162"/>
      <c r="AC15" s="162"/>
      <c r="AD15" s="162"/>
      <c r="AE15" s="162"/>
      <c r="AF15" s="162"/>
      <c r="AG15" s="162"/>
      <c r="AH15" s="162"/>
      <c r="AI15" s="162"/>
      <c r="AJ15" s="162"/>
      <c r="AK15" s="162"/>
      <c r="AL15" s="162"/>
      <c r="AM15" s="162"/>
      <c r="AN15" s="162"/>
      <c r="AO15" s="162"/>
      <c r="AP15" s="162"/>
      <c r="AQ15" s="162"/>
      <c r="AR15" s="162"/>
      <c r="AS15" s="162"/>
      <c r="AT15" s="162"/>
      <c r="AU15" s="162"/>
      <c r="AV15" s="162"/>
      <c r="AW15" s="163"/>
    </row>
    <row r="16" spans="2:86" ht="18" customHeight="1">
      <c r="B16" s="5"/>
      <c r="F16" s="66" t="s">
        <v>73</v>
      </c>
      <c r="G16" s="66"/>
      <c r="H16" s="66"/>
      <c r="I16" s="66"/>
      <c r="J16" s="67"/>
      <c r="K16" s="67"/>
      <c r="L16" s="67"/>
      <c r="N16" s="162"/>
      <c r="O16" s="162"/>
      <c r="P16" s="162"/>
      <c r="Q16" s="162"/>
      <c r="R16" s="162"/>
      <c r="S16" s="162"/>
      <c r="T16" s="162"/>
      <c r="U16" s="162"/>
      <c r="V16" s="162"/>
      <c r="W16" s="162"/>
      <c r="X16" s="162"/>
      <c r="Y16" s="162"/>
      <c r="Z16" s="162"/>
      <c r="AA16" s="162"/>
      <c r="AB16" s="162"/>
      <c r="AC16" s="162"/>
      <c r="AD16" s="162"/>
      <c r="AE16" s="162"/>
      <c r="AF16" s="162"/>
      <c r="AG16" s="162"/>
      <c r="AH16" s="162"/>
      <c r="AI16" s="162"/>
      <c r="AJ16" s="162"/>
      <c r="AK16" s="162"/>
      <c r="AL16" s="162"/>
      <c r="AM16" s="162"/>
      <c r="AN16" s="162"/>
      <c r="AO16" s="162"/>
      <c r="AP16" s="162"/>
      <c r="AQ16" s="162"/>
      <c r="AR16" s="162"/>
      <c r="AS16" s="162"/>
      <c r="AT16" s="162"/>
      <c r="AU16" s="162"/>
      <c r="AV16" s="162"/>
      <c r="AW16" s="163"/>
    </row>
    <row r="17" spans="2:49" ht="30" customHeight="1">
      <c r="B17" s="5"/>
      <c r="AW17" s="6"/>
    </row>
    <row r="18" spans="2:49" ht="18" customHeight="1">
      <c r="B18" s="5"/>
      <c r="E18" s="161" t="s">
        <v>155</v>
      </c>
      <c r="F18" s="161"/>
      <c r="G18" s="161"/>
      <c r="H18" s="169">
        <f>'しゅん工（完了）届'!BR35</f>
        <v>5</v>
      </c>
      <c r="I18" s="169"/>
      <c r="J18" s="169"/>
      <c r="K18" s="161" t="s">
        <v>19</v>
      </c>
      <c r="L18" s="161"/>
      <c r="M18" s="169">
        <f>'しゅん工（完了）届'!BW35</f>
        <v>3</v>
      </c>
      <c r="N18" s="169"/>
      <c r="O18" s="169"/>
      <c r="P18" s="161" t="s">
        <v>20</v>
      </c>
      <c r="Q18" s="161"/>
      <c r="R18" s="169">
        <f>'しゅん工（完了）届'!CB35</f>
        <v>22</v>
      </c>
      <c r="S18" s="169"/>
      <c r="T18" s="169"/>
      <c r="U18" s="161" t="s">
        <v>21</v>
      </c>
      <c r="V18" s="161"/>
      <c r="W18" s="170" t="s">
        <v>74</v>
      </c>
      <c r="X18" s="170"/>
      <c r="Y18" s="170"/>
      <c r="Z18" s="170"/>
      <c r="AA18" s="170"/>
      <c r="AB18" s="170"/>
      <c r="AC18" s="170"/>
      <c r="AD18" s="170"/>
      <c r="AE18" s="170"/>
      <c r="AF18" s="170"/>
      <c r="AG18" s="170"/>
      <c r="AH18" s="161" t="s">
        <v>80</v>
      </c>
      <c r="AI18" s="161"/>
      <c r="AJ18" s="161"/>
      <c r="AK18" s="161"/>
      <c r="AL18" s="161"/>
      <c r="AM18" s="161" t="s">
        <v>75</v>
      </c>
      <c r="AN18" s="161"/>
      <c r="AO18" s="161" t="s">
        <v>76</v>
      </c>
      <c r="AP18" s="161"/>
      <c r="AQ18" s="161"/>
      <c r="AR18" s="161"/>
      <c r="AS18" s="161"/>
      <c r="AT18" s="161"/>
      <c r="AU18" s="40"/>
      <c r="AV18" s="40"/>
      <c r="AW18" s="6"/>
    </row>
    <row r="19" spans="2:49" ht="18" customHeight="1">
      <c r="B19" s="5"/>
      <c r="E19" s="161"/>
      <c r="F19" s="161"/>
      <c r="G19" s="161"/>
      <c r="H19" s="169"/>
      <c r="I19" s="169"/>
      <c r="J19" s="169"/>
      <c r="K19" s="161"/>
      <c r="L19" s="161"/>
      <c r="M19" s="169"/>
      <c r="N19" s="169"/>
      <c r="O19" s="169"/>
      <c r="P19" s="161"/>
      <c r="Q19" s="161"/>
      <c r="R19" s="169"/>
      <c r="S19" s="169"/>
      <c r="T19" s="169"/>
      <c r="U19" s="161"/>
      <c r="V19" s="161"/>
      <c r="W19" s="170"/>
      <c r="X19" s="170"/>
      <c r="Y19" s="170"/>
      <c r="Z19" s="170"/>
      <c r="AA19" s="170"/>
      <c r="AB19" s="170"/>
      <c r="AC19" s="170"/>
      <c r="AD19" s="170"/>
      <c r="AE19" s="170"/>
      <c r="AF19" s="170"/>
      <c r="AG19" s="170"/>
      <c r="AH19" s="161" t="s">
        <v>81</v>
      </c>
      <c r="AI19" s="161"/>
      <c r="AJ19" s="161"/>
      <c r="AK19" s="161"/>
      <c r="AL19" s="161"/>
      <c r="AM19" s="161"/>
      <c r="AN19" s="161"/>
      <c r="AO19" s="161" t="s">
        <v>77</v>
      </c>
      <c r="AP19" s="161"/>
      <c r="AQ19" s="161"/>
      <c r="AR19" s="161"/>
      <c r="AS19" s="161"/>
      <c r="AT19" s="161"/>
      <c r="AU19" s="40"/>
      <c r="AV19" s="40"/>
      <c r="AW19" s="6"/>
    </row>
    <row r="20" spans="2:49" ht="15" customHeight="1">
      <c r="B20" s="5"/>
      <c r="AW20" s="6"/>
    </row>
    <row r="21" spans="2:49" ht="18" customHeight="1">
      <c r="B21" s="5"/>
      <c r="D21" s="168" t="s">
        <v>78</v>
      </c>
      <c r="E21" s="168"/>
      <c r="F21" s="168"/>
      <c r="G21" s="168"/>
      <c r="H21" s="168"/>
      <c r="I21" s="168"/>
      <c r="J21" s="168"/>
      <c r="K21" s="168"/>
      <c r="L21" s="168"/>
      <c r="M21" s="168"/>
      <c r="N21" s="168"/>
      <c r="O21" s="168"/>
      <c r="P21" s="168"/>
      <c r="Q21" s="168"/>
      <c r="R21" s="168"/>
      <c r="S21" s="168"/>
      <c r="T21" s="168"/>
      <c r="U21" s="168"/>
      <c r="V21" s="168"/>
      <c r="W21" s="168"/>
      <c r="X21" s="168"/>
      <c r="Y21" s="168"/>
      <c r="Z21" s="168"/>
      <c r="AA21" s="168"/>
      <c r="AB21" s="168"/>
      <c r="AC21" s="168"/>
      <c r="AD21" s="168"/>
      <c r="AE21" s="168"/>
      <c r="AF21" s="168"/>
      <c r="AG21" s="168"/>
      <c r="AH21" s="168"/>
      <c r="AI21" s="168"/>
      <c r="AJ21" s="168"/>
      <c r="AK21" s="168"/>
      <c r="AL21" s="168"/>
      <c r="AM21" s="168"/>
      <c r="AW21" s="6"/>
    </row>
    <row r="22" spans="2:49" ht="18" customHeight="1">
      <c r="B22" s="5"/>
      <c r="AW22" s="6"/>
    </row>
    <row r="23" spans="2:49" ht="18" customHeight="1">
      <c r="B23" s="5"/>
      <c r="AW23" s="6"/>
    </row>
    <row r="24" spans="2:49" ht="18" customHeight="1">
      <c r="B24" s="5"/>
      <c r="AW24" s="6"/>
    </row>
    <row r="25" spans="2:49" ht="18" customHeight="1">
      <c r="B25" s="5"/>
      <c r="AW25" s="6"/>
    </row>
    <row r="26" spans="2:49" ht="18" customHeight="1">
      <c r="B26" s="5"/>
      <c r="AW26" s="6"/>
    </row>
    <row r="27" spans="2:49" ht="18" customHeight="1">
      <c r="B27" s="5"/>
      <c r="AW27" s="6"/>
    </row>
    <row r="28" spans="2:49" ht="18" customHeight="1">
      <c r="B28" s="5"/>
      <c r="AW28" s="6"/>
    </row>
    <row r="29" spans="2:49" ht="18" customHeight="1"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9"/>
    </row>
  </sheetData>
  <mergeCells count="40">
    <mergeCell ref="E5:R5"/>
    <mergeCell ref="E6:R6"/>
    <mergeCell ref="Z8:AW8"/>
    <mergeCell ref="Z9:AW10"/>
    <mergeCell ref="T10:X10"/>
    <mergeCell ref="K8:Q8"/>
    <mergeCell ref="BC5:BI5"/>
    <mergeCell ref="W18:AG19"/>
    <mergeCell ref="AO18:AT18"/>
    <mergeCell ref="AO19:AT19"/>
    <mergeCell ref="BC6:CA9"/>
    <mergeCell ref="T11:X11"/>
    <mergeCell ref="AS11:AT11"/>
    <mergeCell ref="Z11:AR11"/>
    <mergeCell ref="D21:AM21"/>
    <mergeCell ref="AM18:AN19"/>
    <mergeCell ref="AH18:AL18"/>
    <mergeCell ref="AH19:AL19"/>
    <mergeCell ref="H18:J19"/>
    <mergeCell ref="K18:L19"/>
    <mergeCell ref="M18:O19"/>
    <mergeCell ref="P18:Q19"/>
    <mergeCell ref="R18:T19"/>
    <mergeCell ref="U18:V19"/>
    <mergeCell ref="B1:J1"/>
    <mergeCell ref="AS3:AT3"/>
    <mergeCell ref="AU3:AV3"/>
    <mergeCell ref="E18:G19"/>
    <mergeCell ref="N15:AW16"/>
    <mergeCell ref="B13:AW13"/>
    <mergeCell ref="AF3:AH3"/>
    <mergeCell ref="AI3:AK3"/>
    <mergeCell ref="AL3:AM3"/>
    <mergeCell ref="AN3:AP3"/>
    <mergeCell ref="AQ3:AR3"/>
    <mergeCell ref="F15:I15"/>
    <mergeCell ref="J15:L16"/>
    <mergeCell ref="F16:I16"/>
    <mergeCell ref="T8:X8"/>
    <mergeCell ref="T9:X9"/>
  </mergeCells>
  <phoneticPr fontId="1"/>
  <printOptions horizontalCentered="1"/>
  <pageMargins left="0.59055118110236227" right="0.59055118110236227" top="0.78740157480314965" bottom="0" header="0" footer="0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</sheetPr>
  <dimension ref="A1:AX42"/>
  <sheetViews>
    <sheetView view="pageBreakPreview" zoomScaleNormal="100" zoomScaleSheetLayoutView="100" workbookViewId="0">
      <selection activeCell="BB34" sqref="BB34"/>
    </sheetView>
  </sheetViews>
  <sheetFormatPr defaultColWidth="1.77734375" defaultRowHeight="12" customHeight="1"/>
  <cols>
    <col min="1" max="1" width="2.77734375" style="26" customWidth="1"/>
    <col min="2" max="2" width="1.77734375" style="26" customWidth="1"/>
    <col min="3" max="9" width="2.33203125" style="26" customWidth="1"/>
    <col min="10" max="10" width="1.77734375" style="26" customWidth="1"/>
    <col min="11" max="35" width="2.33203125" style="26" customWidth="1"/>
    <col min="36" max="36" width="1.77734375" style="26" customWidth="1"/>
    <col min="37" max="37" width="2.33203125" style="26" customWidth="1"/>
    <col min="38" max="38" width="1.77734375" style="26" customWidth="1"/>
    <col min="39" max="39" width="2.77734375" style="26" customWidth="1"/>
    <col min="40" max="16384" width="1.77734375" style="26"/>
  </cols>
  <sheetData>
    <row r="1" spans="1:50" ht="15" customHeight="1">
      <c r="V1" s="117" t="s">
        <v>174</v>
      </c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</row>
    <row r="2" spans="1:50" ht="24" customHeight="1"/>
    <row r="3" spans="1:50" ht="12" customHeight="1">
      <c r="A3" s="180" t="s">
        <v>100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  <c r="P3" s="180"/>
      <c r="Q3" s="180"/>
      <c r="R3" s="180"/>
      <c r="S3" s="180"/>
      <c r="T3" s="180"/>
      <c r="U3" s="180"/>
      <c r="V3" s="180"/>
      <c r="W3" s="180"/>
      <c r="X3" s="180"/>
      <c r="Y3" s="180"/>
      <c r="Z3" s="180"/>
      <c r="AA3" s="180"/>
      <c r="AB3" s="180"/>
      <c r="AC3" s="180"/>
      <c r="AD3" s="180"/>
      <c r="AE3" s="180"/>
      <c r="AF3" s="180"/>
      <c r="AG3" s="180"/>
      <c r="AH3" s="180"/>
      <c r="AI3" s="180"/>
      <c r="AJ3" s="180"/>
      <c r="AK3" s="180"/>
      <c r="AL3" s="180"/>
      <c r="AM3" s="180"/>
      <c r="AQ3" s="173" t="s">
        <v>124</v>
      </c>
      <c r="AR3" s="174"/>
      <c r="AS3" s="174"/>
      <c r="AT3" s="174"/>
      <c r="AU3" s="174"/>
      <c r="AV3" s="174"/>
      <c r="AW3" s="174"/>
      <c r="AX3" s="175"/>
    </row>
    <row r="4" spans="1:50" ht="12" customHeight="1">
      <c r="A4" s="180"/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Q4" s="176"/>
      <c r="AR4" s="177"/>
      <c r="AS4" s="177"/>
      <c r="AT4" s="177"/>
      <c r="AU4" s="177"/>
      <c r="AV4" s="177"/>
      <c r="AW4" s="177"/>
      <c r="AX4" s="178"/>
    </row>
    <row r="5" spans="1:50" ht="24" customHeight="1">
      <c r="AR5" s="26" t="s">
        <v>125</v>
      </c>
    </row>
    <row r="6" spans="1:50" ht="19.95" customHeight="1">
      <c r="B6" s="167" t="s">
        <v>1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AR6" s="26" t="s">
        <v>126</v>
      </c>
    </row>
    <row r="7" spans="1:50" ht="19.95" customHeight="1">
      <c r="B7" s="167" t="s">
        <v>161</v>
      </c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</row>
    <row r="8" spans="1:50" ht="24" customHeight="1"/>
    <row r="9" spans="1:50" ht="24" customHeight="1">
      <c r="R9" s="71" t="s">
        <v>9</v>
      </c>
      <c r="S9" s="71"/>
      <c r="T9" s="71"/>
      <c r="U9" s="71"/>
      <c r="W9" s="97" t="str">
        <f>'しゅん工（完了）届'!X23</f>
        <v>福岡市東区東浜２丁目７番５３号</v>
      </c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</row>
    <row r="10" spans="1:50" ht="24" customHeight="1">
      <c r="R10" s="75" t="s">
        <v>127</v>
      </c>
      <c r="S10" s="75"/>
      <c r="T10" s="75"/>
      <c r="U10" s="75"/>
      <c r="W10" s="97" t="str">
        <f>'しゅん工（完了）届'!X24</f>
        <v>株式会社ふくきた建設工業　九州支店</v>
      </c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</row>
    <row r="11" spans="1:50" ht="24" customHeight="1">
      <c r="R11" s="71" t="s">
        <v>10</v>
      </c>
      <c r="S11" s="71"/>
      <c r="T11" s="71"/>
      <c r="U11" s="71"/>
      <c r="W11" s="97" t="str">
        <f>'しゅん工（完了）届'!X26</f>
        <v>執行役員支店長　　福岡　北太郎</v>
      </c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124" t="s">
        <v>92</v>
      </c>
      <c r="AM11" s="124"/>
    </row>
    <row r="12" spans="1:50" ht="24" customHeight="1">
      <c r="R12" s="93" t="s">
        <v>164</v>
      </c>
      <c r="S12" s="93"/>
      <c r="T12" s="93"/>
      <c r="U12" s="93"/>
      <c r="W12" s="97" t="s">
        <v>165</v>
      </c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</row>
    <row r="13" spans="1:50" ht="24" customHeight="1"/>
    <row r="14" spans="1:50" ht="15" customHeight="1">
      <c r="F14" s="181" t="s">
        <v>101</v>
      </c>
      <c r="G14" s="182"/>
      <c r="H14" s="182"/>
      <c r="I14" s="182"/>
      <c r="J14" s="183"/>
      <c r="K14" s="190"/>
      <c r="L14" s="191"/>
      <c r="M14" s="196"/>
      <c r="N14" s="191"/>
      <c r="O14" s="196"/>
      <c r="P14" s="199"/>
      <c r="Q14" s="190"/>
      <c r="R14" s="191"/>
      <c r="S14" s="196"/>
      <c r="T14" s="191"/>
      <c r="U14" s="196"/>
      <c r="V14" s="199"/>
      <c r="W14" s="190"/>
      <c r="X14" s="191"/>
      <c r="Y14" s="196"/>
      <c r="Z14" s="191"/>
      <c r="AA14" s="196"/>
      <c r="AB14" s="199"/>
      <c r="AC14" s="190"/>
      <c r="AD14" s="191"/>
      <c r="AE14" s="196"/>
      <c r="AF14" s="191"/>
      <c r="AG14" s="196"/>
      <c r="AH14" s="199"/>
    </row>
    <row r="15" spans="1:50" ht="15" customHeight="1">
      <c r="F15" s="184"/>
      <c r="G15" s="66"/>
      <c r="H15" s="66"/>
      <c r="I15" s="66"/>
      <c r="J15" s="185"/>
      <c r="K15" s="192"/>
      <c r="L15" s="193"/>
      <c r="M15" s="197"/>
      <c r="N15" s="193"/>
      <c r="O15" s="197"/>
      <c r="P15" s="200"/>
      <c r="Q15" s="192"/>
      <c r="R15" s="193"/>
      <c r="S15" s="197"/>
      <c r="T15" s="193"/>
      <c r="U15" s="197"/>
      <c r="V15" s="200"/>
      <c r="W15" s="192"/>
      <c r="X15" s="193"/>
      <c r="Y15" s="197"/>
      <c r="Z15" s="193"/>
      <c r="AA15" s="197"/>
      <c r="AB15" s="200"/>
      <c r="AC15" s="192"/>
      <c r="AD15" s="193"/>
      <c r="AE15" s="197"/>
      <c r="AF15" s="193"/>
      <c r="AG15" s="197"/>
      <c r="AH15" s="200"/>
    </row>
    <row r="16" spans="1:50" ht="15" customHeight="1">
      <c r="F16" s="186"/>
      <c r="G16" s="159"/>
      <c r="H16" s="159"/>
      <c r="I16" s="159"/>
      <c r="J16" s="187"/>
      <c r="K16" s="194"/>
      <c r="L16" s="195"/>
      <c r="M16" s="198"/>
      <c r="N16" s="195"/>
      <c r="O16" s="198"/>
      <c r="P16" s="201"/>
      <c r="Q16" s="194"/>
      <c r="R16" s="195"/>
      <c r="S16" s="198"/>
      <c r="T16" s="195"/>
      <c r="U16" s="198"/>
      <c r="V16" s="201"/>
      <c r="W16" s="194"/>
      <c r="X16" s="195"/>
      <c r="Y16" s="198"/>
      <c r="Z16" s="195"/>
      <c r="AA16" s="198"/>
      <c r="AB16" s="201"/>
      <c r="AC16" s="194"/>
      <c r="AD16" s="195"/>
      <c r="AE16" s="198"/>
      <c r="AF16" s="195"/>
      <c r="AG16" s="198"/>
      <c r="AH16" s="201"/>
    </row>
    <row r="17" spans="3:39" ht="15" customHeight="1">
      <c r="F17" s="27"/>
      <c r="G17" s="27"/>
      <c r="H17" s="27"/>
      <c r="I17" s="27"/>
      <c r="J17" s="27"/>
      <c r="K17" s="204" t="s">
        <v>123</v>
      </c>
      <c r="L17" s="204"/>
      <c r="M17" s="204"/>
      <c r="N17" s="204"/>
      <c r="O17" s="204"/>
      <c r="P17" s="204"/>
      <c r="Q17" s="204"/>
      <c r="R17" s="204"/>
      <c r="S17" s="204"/>
      <c r="T17" s="204"/>
      <c r="U17" s="204"/>
      <c r="V17" s="204"/>
      <c r="W17" s="204"/>
      <c r="X17" s="204"/>
      <c r="Y17" s="204"/>
      <c r="Z17" s="204"/>
      <c r="AA17" s="204"/>
      <c r="AB17" s="204"/>
      <c r="AC17" s="204"/>
      <c r="AD17" s="204"/>
      <c r="AE17" s="204"/>
      <c r="AF17" s="204"/>
      <c r="AG17" s="204"/>
      <c r="AH17" s="204"/>
    </row>
    <row r="18" spans="3:39" ht="24" customHeight="1"/>
    <row r="19" spans="3:39" ht="24" customHeight="1">
      <c r="D19" s="179" t="s">
        <v>129</v>
      </c>
      <c r="E19" s="179"/>
      <c r="F19" s="179"/>
      <c r="G19" s="179"/>
      <c r="H19" s="179"/>
      <c r="I19" s="179"/>
      <c r="J19" s="49" t="s">
        <v>128</v>
      </c>
      <c r="K19" s="202" t="str">
        <f>'しゅん工（完了）届'!R31</f>
        <v>令和５年度　〇〇業務委託</v>
      </c>
      <c r="L19" s="202"/>
      <c r="M19" s="202"/>
      <c r="N19" s="202"/>
      <c r="O19" s="202"/>
      <c r="P19" s="202"/>
      <c r="Q19" s="202"/>
      <c r="R19" s="202"/>
      <c r="S19" s="202"/>
      <c r="T19" s="202"/>
      <c r="U19" s="202"/>
      <c r="V19" s="202"/>
      <c r="W19" s="202"/>
      <c r="X19" s="202"/>
      <c r="Y19" s="202"/>
      <c r="Z19" s="202"/>
      <c r="AA19" s="202"/>
      <c r="AB19" s="202"/>
      <c r="AC19" s="202"/>
      <c r="AD19" s="202"/>
      <c r="AE19" s="202"/>
      <c r="AF19" s="202"/>
      <c r="AG19" s="202"/>
      <c r="AH19" s="202"/>
      <c r="AI19" s="202"/>
      <c r="AJ19" s="202"/>
      <c r="AK19" s="202"/>
      <c r="AL19" s="202"/>
      <c r="AM19" s="202"/>
    </row>
    <row r="20" spans="3:39" ht="24" customHeight="1">
      <c r="D20" s="26" t="s">
        <v>167</v>
      </c>
      <c r="M20" s="26" t="s">
        <v>168</v>
      </c>
      <c r="O20" s="66">
        <f>'しゅん工（完了）届'!U37</f>
        <v>5</v>
      </c>
      <c r="P20" s="66"/>
      <c r="Q20" s="26" t="s">
        <v>169</v>
      </c>
      <c r="R20" s="66">
        <f>'しゅん工（完了）届'!Z37</f>
        <v>9</v>
      </c>
      <c r="S20" s="66"/>
      <c r="T20" s="26" t="s">
        <v>170</v>
      </c>
      <c r="U20" s="66">
        <f>'しゅん工（完了）届'!AE37</f>
        <v>4</v>
      </c>
      <c r="V20" s="66"/>
      <c r="W20" s="26" t="s">
        <v>171</v>
      </c>
      <c r="Z20" s="26" t="s">
        <v>168</v>
      </c>
      <c r="AB20" s="66">
        <f>'しゅん工（完了）届'!U38</f>
        <v>6</v>
      </c>
      <c r="AC20" s="66"/>
      <c r="AD20" s="26" t="s">
        <v>169</v>
      </c>
      <c r="AE20" s="66">
        <f>'しゅん工（完了）届'!Z38</f>
        <v>3</v>
      </c>
      <c r="AF20" s="66"/>
      <c r="AG20" s="26" t="s">
        <v>170</v>
      </c>
      <c r="AH20" s="66">
        <f>'しゅん工（完了）届'!AE38</f>
        <v>25</v>
      </c>
      <c r="AI20" s="66"/>
      <c r="AJ20" s="26" t="s">
        <v>172</v>
      </c>
    </row>
    <row r="21" spans="3:39" ht="24" customHeight="1">
      <c r="O21" s="66"/>
      <c r="P21" s="66"/>
      <c r="R21" s="66"/>
      <c r="S21" s="66"/>
      <c r="U21" s="66"/>
      <c r="V21" s="66"/>
    </row>
    <row r="22" spans="3:39" ht="24" customHeight="1">
      <c r="D22" s="205" t="s">
        <v>102</v>
      </c>
      <c r="E22" s="205"/>
      <c r="F22" s="205"/>
      <c r="G22" s="205"/>
      <c r="H22" s="205"/>
      <c r="I22" s="205"/>
      <c r="J22" s="205"/>
      <c r="K22" s="205"/>
      <c r="L22" s="205"/>
      <c r="M22" s="205"/>
      <c r="N22" s="205"/>
      <c r="O22" s="205"/>
    </row>
    <row r="24" spans="3:39" ht="24" customHeight="1">
      <c r="C24" s="27">
        <v>1</v>
      </c>
      <c r="D24" s="28" t="s">
        <v>103</v>
      </c>
      <c r="E24" s="167" t="s">
        <v>104</v>
      </c>
      <c r="F24" s="167"/>
      <c r="G24" s="167"/>
      <c r="H24" s="167"/>
      <c r="I24" s="167"/>
      <c r="J24" s="167"/>
      <c r="K24" s="167"/>
      <c r="L24" s="167"/>
      <c r="N24" s="93" t="s">
        <v>108</v>
      </c>
      <c r="O24" s="93"/>
      <c r="P24" s="93"/>
      <c r="Q24" s="93"/>
      <c r="R24" s="93"/>
      <c r="S24" s="93"/>
      <c r="T24" s="93"/>
      <c r="U24" s="93"/>
      <c r="V24" s="93"/>
      <c r="X24" s="66" t="s">
        <v>112</v>
      </c>
      <c r="Y24" s="66"/>
      <c r="Z24" s="172">
        <v>5500000</v>
      </c>
      <c r="AA24" s="172"/>
      <c r="AB24" s="172"/>
      <c r="AC24" s="172"/>
      <c r="AD24" s="172"/>
      <c r="AE24" s="172"/>
      <c r="AF24" s="172"/>
      <c r="AG24" s="172"/>
      <c r="AH24" s="172"/>
      <c r="AI24" s="172"/>
      <c r="AJ24" s="172"/>
      <c r="AK24" s="172"/>
      <c r="AL24" s="172"/>
    </row>
    <row r="25" spans="3:39" ht="12" customHeight="1">
      <c r="C25" s="27"/>
      <c r="D25" s="28"/>
      <c r="E25" s="39"/>
      <c r="F25" s="39"/>
      <c r="G25" s="39"/>
      <c r="H25" s="39"/>
      <c r="I25" s="39"/>
      <c r="J25" s="39"/>
      <c r="K25" s="39"/>
      <c r="L25" s="39"/>
      <c r="N25" s="1"/>
      <c r="O25" s="1"/>
      <c r="P25" s="1"/>
      <c r="Q25" s="1"/>
      <c r="R25" s="1"/>
      <c r="S25" s="1"/>
      <c r="T25" s="1"/>
      <c r="U25" s="1"/>
      <c r="V25" s="1"/>
    </row>
    <row r="26" spans="3:39" ht="24" customHeight="1">
      <c r="C26" s="27">
        <v>2</v>
      </c>
      <c r="D26" s="28" t="s">
        <v>103</v>
      </c>
      <c r="E26" s="167" t="s">
        <v>105</v>
      </c>
      <c r="F26" s="167"/>
      <c r="G26" s="167"/>
      <c r="H26" s="167"/>
      <c r="I26" s="167"/>
      <c r="J26" s="167"/>
      <c r="K26" s="167"/>
      <c r="L26" s="167"/>
      <c r="N26" s="93" t="s">
        <v>109</v>
      </c>
      <c r="O26" s="93"/>
      <c r="P26" s="93"/>
      <c r="Q26" s="93"/>
      <c r="R26" s="93"/>
      <c r="S26" s="93"/>
      <c r="T26" s="93"/>
      <c r="U26" s="93"/>
      <c r="V26" s="93"/>
      <c r="X26" s="66" t="s">
        <v>112</v>
      </c>
      <c r="Y26" s="66"/>
      <c r="Z26" s="172"/>
      <c r="AA26" s="172"/>
      <c r="AB26" s="172"/>
      <c r="AC26" s="172"/>
      <c r="AD26" s="172"/>
      <c r="AE26" s="172"/>
      <c r="AF26" s="172"/>
      <c r="AG26" s="172"/>
      <c r="AH26" s="172"/>
      <c r="AI26" s="172"/>
      <c r="AJ26" s="172"/>
      <c r="AK26" s="172"/>
      <c r="AL26" s="172"/>
    </row>
    <row r="27" spans="3:39" ht="12" customHeight="1">
      <c r="C27" s="27"/>
      <c r="D27" s="28"/>
      <c r="E27" s="39"/>
      <c r="F27" s="39"/>
      <c r="G27" s="39"/>
      <c r="H27" s="39"/>
      <c r="I27" s="39"/>
      <c r="J27" s="39"/>
      <c r="K27" s="39"/>
      <c r="L27" s="39"/>
      <c r="N27" s="1"/>
      <c r="O27" s="1"/>
      <c r="P27" s="1"/>
      <c r="Q27" s="1"/>
      <c r="R27" s="1"/>
      <c r="S27" s="1"/>
      <c r="T27" s="1"/>
      <c r="U27" s="1"/>
      <c r="V27" s="1"/>
    </row>
    <row r="28" spans="3:39" ht="24" customHeight="1">
      <c r="C28" s="27">
        <v>3</v>
      </c>
      <c r="D28" s="28" t="s">
        <v>103</v>
      </c>
      <c r="E28" s="220" t="s">
        <v>107</v>
      </c>
      <c r="F28" s="167"/>
      <c r="G28" s="167"/>
      <c r="H28" s="167"/>
      <c r="I28" s="167"/>
      <c r="J28" s="167"/>
      <c r="K28" s="167"/>
      <c r="L28" s="167"/>
      <c r="N28" s="93" t="s">
        <v>110</v>
      </c>
      <c r="O28" s="93"/>
      <c r="P28" s="93"/>
      <c r="Q28" s="93"/>
      <c r="R28" s="93"/>
      <c r="S28" s="93"/>
      <c r="T28" s="93"/>
      <c r="U28" s="93"/>
      <c r="V28" s="93"/>
      <c r="X28" s="66" t="s">
        <v>112</v>
      </c>
      <c r="Y28" s="66"/>
      <c r="Z28" s="172"/>
      <c r="AA28" s="172"/>
      <c r="AB28" s="172"/>
      <c r="AC28" s="172"/>
      <c r="AD28" s="172"/>
      <c r="AE28" s="172"/>
      <c r="AF28" s="172"/>
      <c r="AG28" s="172"/>
      <c r="AH28" s="172"/>
      <c r="AI28" s="172"/>
      <c r="AJ28" s="172"/>
      <c r="AK28" s="172"/>
      <c r="AL28" s="172"/>
    </row>
    <row r="29" spans="3:39" ht="12" customHeight="1">
      <c r="C29" s="27"/>
      <c r="D29" s="28"/>
      <c r="E29" s="39"/>
      <c r="F29" s="39"/>
      <c r="G29" s="39"/>
      <c r="H29" s="39"/>
      <c r="I29" s="39"/>
      <c r="J29" s="39"/>
      <c r="K29" s="39"/>
      <c r="L29" s="39"/>
      <c r="N29" s="1"/>
      <c r="O29" s="1"/>
      <c r="P29" s="1"/>
      <c r="Q29" s="1"/>
      <c r="R29" s="1"/>
      <c r="S29" s="1"/>
      <c r="T29" s="1"/>
      <c r="U29" s="1"/>
      <c r="V29" s="1"/>
    </row>
    <row r="30" spans="3:39" ht="24" customHeight="1">
      <c r="C30" s="27">
        <v>4</v>
      </c>
      <c r="D30" s="28" t="s">
        <v>103</v>
      </c>
      <c r="E30" s="167" t="s">
        <v>106</v>
      </c>
      <c r="F30" s="167"/>
      <c r="G30" s="167"/>
      <c r="H30" s="167"/>
      <c r="I30" s="167"/>
      <c r="J30" s="167"/>
      <c r="K30" s="167"/>
      <c r="L30" s="167"/>
      <c r="N30" s="93" t="s">
        <v>111</v>
      </c>
      <c r="O30" s="93"/>
      <c r="P30" s="93"/>
      <c r="Q30" s="93"/>
      <c r="R30" s="93"/>
      <c r="S30" s="93"/>
      <c r="T30" s="93"/>
      <c r="U30" s="93"/>
      <c r="V30" s="93"/>
      <c r="X30" s="66" t="s">
        <v>112</v>
      </c>
      <c r="Y30" s="66"/>
      <c r="Z30" s="172">
        <f>Z24-Z26-Z28</f>
        <v>5500000</v>
      </c>
      <c r="AA30" s="172"/>
      <c r="AB30" s="172"/>
      <c r="AC30" s="172"/>
      <c r="AD30" s="172"/>
      <c r="AE30" s="172"/>
      <c r="AF30" s="172"/>
      <c r="AG30" s="172"/>
      <c r="AH30" s="172"/>
      <c r="AI30" s="172"/>
      <c r="AJ30" s="172"/>
      <c r="AK30" s="172"/>
      <c r="AL30" s="172"/>
    </row>
    <row r="31" spans="3:39" ht="24" customHeight="1">
      <c r="C31" s="27"/>
      <c r="D31" s="28"/>
      <c r="E31" s="39"/>
      <c r="F31" s="39"/>
      <c r="G31" s="39"/>
      <c r="H31" s="39"/>
      <c r="I31" s="39"/>
      <c r="J31" s="39"/>
      <c r="K31" s="39"/>
      <c r="L31" s="39"/>
      <c r="N31" s="93" t="s">
        <v>166</v>
      </c>
      <c r="O31" s="93"/>
      <c r="P31" s="93"/>
      <c r="Q31" s="93"/>
      <c r="R31" s="93"/>
      <c r="S31" s="93"/>
      <c r="T31" s="93"/>
      <c r="U31" s="93"/>
      <c r="V31" s="93"/>
      <c r="X31" s="66" t="s">
        <v>18</v>
      </c>
      <c r="Y31" s="66"/>
      <c r="Z31" s="172">
        <v>5500000</v>
      </c>
      <c r="AA31" s="172"/>
      <c r="AB31" s="172"/>
      <c r="AC31" s="172"/>
      <c r="AD31" s="172"/>
      <c r="AE31" s="172"/>
      <c r="AF31" s="172"/>
      <c r="AG31" s="172"/>
      <c r="AH31" s="172"/>
      <c r="AI31" s="172"/>
      <c r="AJ31" s="172"/>
      <c r="AK31" s="172"/>
      <c r="AL31" s="172"/>
    </row>
    <row r="32" spans="3:39" ht="24" customHeight="1">
      <c r="C32" s="27"/>
      <c r="D32" s="28"/>
      <c r="E32" s="39"/>
      <c r="F32" s="39"/>
      <c r="G32" s="39"/>
      <c r="H32" s="39"/>
      <c r="I32" s="39"/>
      <c r="J32" s="39"/>
      <c r="K32" s="39"/>
      <c r="L32" s="39"/>
      <c r="N32" s="93" t="s">
        <v>173</v>
      </c>
      <c r="O32" s="93"/>
      <c r="P32" s="93"/>
      <c r="Q32" s="93"/>
      <c r="R32" s="93"/>
      <c r="S32" s="93"/>
      <c r="T32" s="93"/>
      <c r="U32" s="93"/>
      <c r="V32" s="93"/>
      <c r="X32" s="66" t="s">
        <v>18</v>
      </c>
      <c r="Y32" s="66"/>
      <c r="Z32" s="172">
        <v>500000</v>
      </c>
      <c r="AA32" s="172"/>
      <c r="AB32" s="172"/>
      <c r="AC32" s="172"/>
      <c r="AD32" s="172"/>
      <c r="AE32" s="172"/>
      <c r="AF32" s="172"/>
      <c r="AG32" s="172"/>
      <c r="AH32" s="172"/>
      <c r="AI32" s="172"/>
      <c r="AJ32" s="172"/>
      <c r="AK32" s="172"/>
      <c r="AL32" s="172"/>
    </row>
    <row r="33" spans="2:38" ht="18" customHeight="1"/>
    <row r="34" spans="2:38" ht="30" customHeight="1">
      <c r="B34" s="120" t="s">
        <v>119</v>
      </c>
      <c r="C34" s="119"/>
      <c r="D34" s="119"/>
      <c r="E34" s="119"/>
      <c r="F34" s="119"/>
      <c r="G34" s="119"/>
      <c r="H34" s="119"/>
      <c r="I34" s="119"/>
      <c r="J34" s="121"/>
      <c r="K34" s="219" t="s">
        <v>120</v>
      </c>
      <c r="L34" s="219"/>
      <c r="M34" s="219"/>
      <c r="N34" s="219"/>
      <c r="O34" s="219"/>
      <c r="P34" s="219" t="s">
        <v>121</v>
      </c>
      <c r="Q34" s="219"/>
      <c r="R34" s="219"/>
      <c r="S34" s="219"/>
      <c r="T34" s="219"/>
      <c r="U34" s="219"/>
      <c r="V34" s="219"/>
      <c r="W34" s="219" t="s">
        <v>145</v>
      </c>
      <c r="X34" s="219"/>
      <c r="Y34" s="219"/>
      <c r="Z34" s="219"/>
      <c r="AA34" s="219"/>
      <c r="AB34" s="219"/>
      <c r="AC34" s="219"/>
      <c r="AD34" s="219"/>
      <c r="AE34" s="219"/>
      <c r="AF34" s="219"/>
      <c r="AG34" s="219"/>
      <c r="AH34" s="219"/>
      <c r="AI34" s="219"/>
      <c r="AJ34" s="219"/>
      <c r="AK34" s="219"/>
      <c r="AL34" s="219"/>
    </row>
    <row r="35" spans="2:38" ht="9" customHeight="1">
      <c r="B35" s="46"/>
      <c r="C35" s="47"/>
      <c r="D35" s="47"/>
      <c r="E35" s="47"/>
      <c r="F35" s="47"/>
      <c r="G35" s="47"/>
      <c r="H35" s="47"/>
      <c r="I35" s="47"/>
      <c r="J35" s="48"/>
      <c r="K35" s="46"/>
      <c r="L35" s="47"/>
      <c r="M35" s="47"/>
      <c r="N35" s="47"/>
      <c r="O35" s="48"/>
      <c r="P35" s="46"/>
      <c r="Q35" s="47"/>
      <c r="R35" s="47"/>
      <c r="S35" s="47"/>
      <c r="T35" s="47"/>
      <c r="U35" s="47"/>
      <c r="V35" s="48"/>
      <c r="W35" s="46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8"/>
    </row>
    <row r="36" spans="2:38" ht="12" customHeight="1">
      <c r="B36" s="212"/>
      <c r="C36" s="124"/>
      <c r="D36" s="124"/>
      <c r="E36" s="124"/>
      <c r="F36" s="124"/>
      <c r="G36" s="124"/>
      <c r="H36" s="93" t="s">
        <v>113</v>
      </c>
      <c r="I36" s="93"/>
      <c r="J36" s="211"/>
      <c r="L36" s="93" t="s">
        <v>115</v>
      </c>
      <c r="M36" s="93"/>
      <c r="N36" s="93"/>
      <c r="O36" s="6"/>
      <c r="P36" s="213"/>
      <c r="Q36" s="214"/>
      <c r="R36" s="214"/>
      <c r="S36" s="214"/>
      <c r="T36" s="214"/>
      <c r="U36" s="214"/>
      <c r="V36" s="215"/>
      <c r="W36" s="188" t="s">
        <v>118</v>
      </c>
      <c r="X36" s="189"/>
      <c r="Y36" s="189"/>
      <c r="Z36" s="189"/>
      <c r="AA36" s="206"/>
      <c r="AB36" s="206"/>
      <c r="AC36" s="206"/>
      <c r="AD36" s="206"/>
      <c r="AE36" s="206"/>
      <c r="AF36" s="206"/>
      <c r="AG36" s="206"/>
      <c r="AH36" s="206"/>
      <c r="AI36" s="206"/>
      <c r="AJ36" s="206"/>
      <c r="AK36" s="206"/>
      <c r="AL36" s="207"/>
    </row>
    <row r="37" spans="2:38" ht="12" customHeight="1">
      <c r="B37" s="212"/>
      <c r="C37" s="124"/>
      <c r="D37" s="124"/>
      <c r="E37" s="124"/>
      <c r="F37" s="124"/>
      <c r="G37" s="124"/>
      <c r="H37" s="93"/>
      <c r="I37" s="93"/>
      <c r="J37" s="211"/>
      <c r="K37" s="5"/>
      <c r="L37" s="93"/>
      <c r="M37" s="93"/>
      <c r="N37" s="93"/>
      <c r="O37" s="6"/>
      <c r="P37" s="213"/>
      <c r="Q37" s="214"/>
      <c r="R37" s="214"/>
      <c r="S37" s="214"/>
      <c r="T37" s="214"/>
      <c r="U37" s="214"/>
      <c r="V37" s="215"/>
      <c r="W37" s="208"/>
      <c r="X37" s="209"/>
      <c r="Y37" s="209"/>
      <c r="Z37" s="209"/>
      <c r="AA37" s="209"/>
      <c r="AB37" s="209"/>
      <c r="AC37" s="209"/>
      <c r="AD37" s="209"/>
      <c r="AE37" s="209"/>
      <c r="AF37" s="209"/>
      <c r="AG37" s="209"/>
      <c r="AH37" s="209"/>
      <c r="AI37" s="209"/>
      <c r="AJ37" s="209"/>
      <c r="AK37" s="209"/>
      <c r="AL37" s="210"/>
    </row>
    <row r="38" spans="2:38" ht="6" customHeight="1">
      <c r="B38" s="5"/>
      <c r="C38" s="1"/>
      <c r="D38" s="1"/>
      <c r="E38" s="1"/>
      <c r="F38" s="1"/>
      <c r="G38" s="1"/>
      <c r="H38" s="18"/>
      <c r="I38" s="18"/>
      <c r="J38" s="32"/>
      <c r="K38" s="5"/>
      <c r="L38" s="1"/>
      <c r="M38" s="1"/>
      <c r="N38" s="1"/>
      <c r="O38" s="6"/>
      <c r="P38" s="213"/>
      <c r="Q38" s="214"/>
      <c r="R38" s="214"/>
      <c r="S38" s="214"/>
      <c r="T38" s="214"/>
      <c r="U38" s="214"/>
      <c r="V38" s="215"/>
      <c r="W38" s="208"/>
      <c r="X38" s="209"/>
      <c r="Y38" s="209"/>
      <c r="Z38" s="209"/>
      <c r="AA38" s="209"/>
      <c r="AB38" s="209"/>
      <c r="AC38" s="209"/>
      <c r="AD38" s="209"/>
      <c r="AE38" s="209"/>
      <c r="AF38" s="209"/>
      <c r="AG38" s="209"/>
      <c r="AH38" s="209"/>
      <c r="AI38" s="209"/>
      <c r="AJ38" s="209"/>
      <c r="AK38" s="209"/>
      <c r="AL38" s="210"/>
    </row>
    <row r="39" spans="2:38" ht="12" customHeight="1">
      <c r="B39" s="212"/>
      <c r="C39" s="124"/>
      <c r="D39" s="124"/>
      <c r="E39" s="124"/>
      <c r="F39" s="124"/>
      <c r="G39" s="124"/>
      <c r="H39" s="93" t="s">
        <v>114</v>
      </c>
      <c r="I39" s="93"/>
      <c r="J39" s="211"/>
      <c r="L39" s="93" t="s">
        <v>116</v>
      </c>
      <c r="M39" s="93"/>
      <c r="N39" s="93"/>
      <c r="O39" s="6"/>
      <c r="P39" s="213"/>
      <c r="Q39" s="214"/>
      <c r="R39" s="214"/>
      <c r="S39" s="214"/>
      <c r="T39" s="214"/>
      <c r="U39" s="214"/>
      <c r="V39" s="215"/>
      <c r="W39" s="208"/>
      <c r="X39" s="209"/>
      <c r="Y39" s="209"/>
      <c r="Z39" s="209"/>
      <c r="AA39" s="209"/>
      <c r="AB39" s="209"/>
      <c r="AC39" s="209"/>
      <c r="AD39" s="209"/>
      <c r="AE39" s="209"/>
      <c r="AF39" s="209"/>
      <c r="AG39" s="209"/>
      <c r="AH39" s="209"/>
      <c r="AI39" s="209"/>
      <c r="AJ39" s="209"/>
      <c r="AK39" s="209"/>
      <c r="AL39" s="210"/>
    </row>
    <row r="40" spans="2:38" ht="12" customHeight="1">
      <c r="B40" s="212"/>
      <c r="C40" s="124"/>
      <c r="D40" s="124"/>
      <c r="E40" s="124"/>
      <c r="F40" s="124"/>
      <c r="G40" s="124"/>
      <c r="H40" s="93"/>
      <c r="I40" s="93"/>
      <c r="J40" s="211"/>
      <c r="K40" s="5"/>
      <c r="L40" s="93"/>
      <c r="M40" s="93"/>
      <c r="N40" s="93"/>
      <c r="O40" s="6"/>
      <c r="P40" s="213"/>
      <c r="Q40" s="214"/>
      <c r="R40" s="214"/>
      <c r="S40" s="214"/>
      <c r="T40" s="214"/>
      <c r="U40" s="214"/>
      <c r="V40" s="215"/>
      <c r="W40" s="208"/>
      <c r="X40" s="209"/>
      <c r="Y40" s="209"/>
      <c r="Z40" s="209"/>
      <c r="AA40" s="209"/>
      <c r="AB40" s="209"/>
      <c r="AC40" s="209"/>
      <c r="AD40" s="209"/>
      <c r="AE40" s="209"/>
      <c r="AF40" s="209"/>
      <c r="AG40" s="209"/>
      <c r="AH40" s="209"/>
      <c r="AI40" s="209"/>
      <c r="AJ40" s="209"/>
      <c r="AK40" s="209"/>
      <c r="AL40" s="210"/>
    </row>
    <row r="41" spans="2:38" ht="12" customHeight="1">
      <c r="B41" s="44"/>
      <c r="C41" s="43"/>
      <c r="D41" s="43"/>
      <c r="E41" s="43"/>
      <c r="F41" s="43"/>
      <c r="G41" s="43"/>
      <c r="H41" s="43"/>
      <c r="I41" s="43"/>
      <c r="J41" s="45"/>
      <c r="K41" s="216" t="s">
        <v>117</v>
      </c>
      <c r="L41" s="217"/>
      <c r="M41" s="217"/>
      <c r="N41" s="217"/>
      <c r="O41" s="218"/>
      <c r="P41" s="44"/>
      <c r="Q41" s="43"/>
      <c r="R41" s="43"/>
      <c r="S41" s="43"/>
      <c r="T41" s="43"/>
      <c r="U41" s="43"/>
      <c r="V41" s="45"/>
      <c r="W41" s="44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5"/>
    </row>
    <row r="42" spans="2:38" ht="24" customHeight="1">
      <c r="B42" s="203" t="s">
        <v>122</v>
      </c>
      <c r="C42" s="203"/>
      <c r="D42" s="203"/>
      <c r="E42" s="203"/>
      <c r="F42" s="203"/>
      <c r="G42" s="203"/>
      <c r="H42" s="203"/>
      <c r="I42" s="203"/>
      <c r="J42" s="203"/>
      <c r="K42" s="203"/>
      <c r="L42" s="203"/>
      <c r="M42" s="203"/>
      <c r="N42" s="203"/>
      <c r="O42" s="203"/>
      <c r="P42" s="203"/>
      <c r="Q42" s="203"/>
      <c r="R42" s="203"/>
      <c r="S42" s="203"/>
      <c r="T42" s="203"/>
      <c r="U42" s="203"/>
      <c r="V42" s="203"/>
      <c r="W42" s="203"/>
      <c r="X42" s="203"/>
      <c r="Y42" s="203"/>
      <c r="Z42" s="203"/>
      <c r="AA42" s="203"/>
      <c r="AB42" s="203"/>
      <c r="AC42" s="203"/>
      <c r="AD42" s="203"/>
      <c r="AE42" s="203"/>
      <c r="AF42" s="203"/>
      <c r="AG42" s="203"/>
      <c r="AH42" s="203"/>
      <c r="AI42" s="203"/>
      <c r="AJ42" s="203"/>
      <c r="AK42" s="203"/>
      <c r="AL42" s="203"/>
    </row>
  </sheetData>
  <mergeCells count="78">
    <mergeCell ref="AE20:AF20"/>
    <mergeCell ref="AH20:AI20"/>
    <mergeCell ref="V1:AM1"/>
    <mergeCell ref="B7:M7"/>
    <mergeCell ref="R9:U9"/>
    <mergeCell ref="R10:U10"/>
    <mergeCell ref="R11:U11"/>
    <mergeCell ref="AB20:AC20"/>
    <mergeCell ref="U21:V21"/>
    <mergeCell ref="K41:O41"/>
    <mergeCell ref="X24:Y24"/>
    <mergeCell ref="X26:Y26"/>
    <mergeCell ref="X28:Y28"/>
    <mergeCell ref="X30:Y30"/>
    <mergeCell ref="K34:O34"/>
    <mergeCell ref="P34:V34"/>
    <mergeCell ref="W34:AL34"/>
    <mergeCell ref="N28:V28"/>
    <mergeCell ref="N30:V30"/>
    <mergeCell ref="N24:V24"/>
    <mergeCell ref="N26:V26"/>
    <mergeCell ref="E24:L24"/>
    <mergeCell ref="E26:L26"/>
    <mergeCell ref="E28:L28"/>
    <mergeCell ref="E30:L30"/>
    <mergeCell ref="B42:AL42"/>
    <mergeCell ref="B34:J34"/>
    <mergeCell ref="K17:AH17"/>
    <mergeCell ref="Z28:AL28"/>
    <mergeCell ref="Z30:AL30"/>
    <mergeCell ref="L36:N37"/>
    <mergeCell ref="L39:N40"/>
    <mergeCell ref="D22:O22"/>
    <mergeCell ref="AA36:AL36"/>
    <mergeCell ref="W37:AL40"/>
    <mergeCell ref="H36:J37"/>
    <mergeCell ref="B36:G37"/>
    <mergeCell ref="H39:J40"/>
    <mergeCell ref="B39:G40"/>
    <mergeCell ref="P36:V40"/>
    <mergeCell ref="W36:Z36"/>
    <mergeCell ref="Z26:AL26"/>
    <mergeCell ref="K14:L16"/>
    <mergeCell ref="M14:N16"/>
    <mergeCell ref="O14:P16"/>
    <mergeCell ref="Q14:R16"/>
    <mergeCell ref="S14:T16"/>
    <mergeCell ref="U14:V16"/>
    <mergeCell ref="W14:X16"/>
    <mergeCell ref="Y14:Z16"/>
    <mergeCell ref="AA14:AB16"/>
    <mergeCell ref="AC14:AD16"/>
    <mergeCell ref="AE14:AF16"/>
    <mergeCell ref="AG14:AH16"/>
    <mergeCell ref="K19:AM19"/>
    <mergeCell ref="O20:P20"/>
    <mergeCell ref="AQ3:AX4"/>
    <mergeCell ref="W10:AM10"/>
    <mergeCell ref="D19:I19"/>
    <mergeCell ref="Z24:AL24"/>
    <mergeCell ref="AL11:AM11"/>
    <mergeCell ref="W11:AK11"/>
    <mergeCell ref="A3:AM4"/>
    <mergeCell ref="R12:U12"/>
    <mergeCell ref="W12:AM12"/>
    <mergeCell ref="O21:P21"/>
    <mergeCell ref="R20:S20"/>
    <mergeCell ref="R21:S21"/>
    <mergeCell ref="U20:V20"/>
    <mergeCell ref="F14:J16"/>
    <mergeCell ref="W9:AM9"/>
    <mergeCell ref="B6:M6"/>
    <mergeCell ref="N31:V31"/>
    <mergeCell ref="N32:V32"/>
    <mergeCell ref="X31:Y31"/>
    <mergeCell ref="X32:Y32"/>
    <mergeCell ref="Z32:AL32"/>
    <mergeCell ref="Z31:AL31"/>
  </mergeCells>
  <phoneticPr fontId="1"/>
  <conditionalFormatting sqref="Z30:AL30 Z31:Z32">
    <cfRule type="cellIs" dxfId="0" priority="1" operator="equal">
      <formula>0</formula>
    </cfRule>
  </conditionalFormatting>
  <printOptions horizontalCentered="1"/>
  <pageMargins left="0.59055118110236227" right="0.59055118110236227" top="0.78740157480314965" bottom="0" header="0" footer="0"/>
  <pageSetup paperSize="9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しゅん工（完了）届</vt:lpstr>
      <vt:lpstr>しゅん工（完了）検査調書【軽微】</vt:lpstr>
      <vt:lpstr>しゅん工検査調書【工事評点あり】</vt:lpstr>
      <vt:lpstr>完了検査調書【業務評点あり】</vt:lpstr>
      <vt:lpstr>しゅん工（完了）承認通知書</vt:lpstr>
      <vt:lpstr>引渡書</vt:lpstr>
      <vt:lpstr>請求書</vt:lpstr>
      <vt:lpstr>'しゅん工（完了）検査調書【軽微】'!Print_Area</vt:lpstr>
      <vt:lpstr>'しゅん工（完了）承認通知書'!Print_Area</vt:lpstr>
      <vt:lpstr>'しゅん工（完了）届'!Print_Area</vt:lpstr>
      <vt:lpstr>しゅん工検査調書【工事評点あり】!Print_Area</vt:lpstr>
      <vt:lpstr>引渡書!Print_Area</vt:lpstr>
      <vt:lpstr>完了検査調書【業務評点あり】!Print_Area</vt:lpstr>
      <vt:lpstr>請求書!Print_Area</vt:lpstr>
    </vt:vector>
  </TitlesOfParts>
  <Company>福岡北九州高速道路公社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　一絵</dc:creator>
  <cp:lastModifiedBy>甲斐 まゆか</cp:lastModifiedBy>
  <cp:lastPrinted>2023-08-16T06:42:48Z</cp:lastPrinted>
  <dcterms:created xsi:type="dcterms:W3CDTF">2014-12-03T02:44:52Z</dcterms:created>
  <dcterms:modified xsi:type="dcterms:W3CDTF">2025-01-22T09:51:59Z</dcterms:modified>
</cp:coreProperties>
</file>